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EA869605-CA9E-4405-8940-52248DFA9CAD}" xr6:coauthVersionLast="36" xr6:coauthVersionMax="36" xr10:uidLastSave="{00000000-0000-0000-0000-000000000000}"/>
  <bookViews>
    <workbookView xWindow="0" yWindow="0" windowWidth="28800" windowHeight="12060" xr2:uid="{00000000-000D-0000-FFFF-FFFF00000000}"/>
  </bookViews>
  <sheets>
    <sheet name="四月份 合併菜單" sheetId="20" r:id="rId1"/>
    <sheet name="8" sheetId="15" state="hidden" r:id="rId2"/>
    <sheet name="9" sheetId="16" state="hidden" r:id="rId3"/>
    <sheet name="10" sheetId="17" state="hidden" r:id="rId4"/>
    <sheet name="11" sheetId="19" state="hidden" r:id="rId5"/>
  </sheets>
  <calcPr calcId="191029"/>
</workbook>
</file>

<file path=xl/calcChain.xml><?xml version="1.0" encoding="utf-8"?>
<calcChain xmlns="http://schemas.openxmlformats.org/spreadsheetml/2006/main">
  <c r="AH27" i="19" l="1"/>
  <c r="AB27" i="19"/>
  <c r="V27" i="19"/>
  <c r="P27" i="19"/>
  <c r="J27" i="19"/>
  <c r="C27" i="19"/>
  <c r="AM2" i="19"/>
  <c r="I2" i="19"/>
  <c r="O2" i="19" s="1"/>
  <c r="U2" i="19" s="1"/>
  <c r="AA2" i="19" s="1"/>
  <c r="AB27" i="17"/>
  <c r="V27" i="17"/>
  <c r="P27" i="17"/>
  <c r="J27" i="17"/>
  <c r="C27" i="17"/>
  <c r="I2" i="17"/>
  <c r="O2" i="17" s="1"/>
  <c r="U2" i="17" s="1"/>
  <c r="AA2" i="17" s="1"/>
  <c r="AG2" i="17" s="1"/>
  <c r="AB27" i="16"/>
  <c r="V27" i="16"/>
  <c r="P27" i="16"/>
  <c r="J27" i="16"/>
  <c r="C27" i="16"/>
  <c r="I2" i="16"/>
  <c r="O2" i="16" s="1"/>
  <c r="U2" i="16" s="1"/>
  <c r="AA2" i="16" s="1"/>
  <c r="AG2" i="16" s="1"/>
  <c r="AB27" i="15"/>
  <c r="V27" i="15"/>
  <c r="P27" i="15"/>
  <c r="J27" i="15"/>
  <c r="C27" i="15"/>
  <c r="I2" i="15"/>
  <c r="O2" i="15" s="1"/>
  <c r="U2" i="15" s="1"/>
  <c r="AA2" i="15" s="1"/>
  <c r="AG2" i="15" s="1"/>
</calcChain>
</file>

<file path=xl/sharedStrings.xml><?xml version="1.0" encoding="utf-8"?>
<sst xmlns="http://schemas.openxmlformats.org/spreadsheetml/2006/main" count="764" uniqueCount="228">
  <si>
    <t>日期</t>
    <phoneticPr fontId="5" type="noConversion"/>
  </si>
  <si>
    <t>星期</t>
    <phoneticPr fontId="5" type="noConversion"/>
  </si>
  <si>
    <t>上午點心</t>
    <phoneticPr fontId="5" type="noConversion"/>
  </si>
  <si>
    <t>下午點心</t>
    <phoneticPr fontId="5" type="noConversion"/>
  </si>
  <si>
    <t>全穀
雜糧類</t>
    <phoneticPr fontId="5" type="noConversion"/>
  </si>
  <si>
    <t>豆魚
蛋肉類</t>
    <phoneticPr fontId="5" type="noConversion"/>
  </si>
  <si>
    <t>蔬菜類</t>
    <phoneticPr fontId="5" type="noConversion"/>
  </si>
  <si>
    <t>油脂與堅果種子類</t>
  </si>
  <si>
    <t>水果</t>
    <phoneticPr fontId="5" type="noConversion"/>
  </si>
  <si>
    <t xml:space="preserve">乳品類
</t>
    <phoneticPr fontId="5" type="noConversion"/>
  </si>
  <si>
    <t xml:space="preserve">幼兒園主任:               </t>
    <phoneticPr fontId="5" type="noConversion"/>
  </si>
  <si>
    <t>※以上菜單內容，若因天災人禍之因素，造成蔬果供應不及而有異動，敬請見諒</t>
    <phoneticPr fontId="4" type="noConversion"/>
  </si>
  <si>
    <t>※本校膳食一律採用國產豬肉、牛肉</t>
    <phoneticPr fontId="4" type="noConversion"/>
  </si>
  <si>
    <t>一</t>
    <phoneticPr fontId="4" type="noConversion"/>
  </si>
  <si>
    <t>二</t>
    <phoneticPr fontId="4" type="noConversion"/>
  </si>
  <si>
    <t>三</t>
    <phoneticPr fontId="4" type="noConversion"/>
  </si>
  <si>
    <t>四</t>
    <phoneticPr fontId="4" type="noConversion"/>
  </si>
  <si>
    <t>五</t>
    <phoneticPr fontId="4" type="noConversion"/>
  </si>
  <si>
    <t>時令水果</t>
  </si>
  <si>
    <t>六</t>
    <phoneticPr fontId="4" type="noConversion"/>
  </si>
  <si>
    <r>
      <rPr>
        <sz val="14"/>
        <color theme="1"/>
        <rFont val="標楷體"/>
        <family val="4"/>
        <charset val="136"/>
      </rPr>
      <t>菜名</t>
    </r>
  </si>
  <si>
    <r>
      <rPr>
        <b/>
        <sz val="12"/>
        <color theme="1"/>
        <rFont val="標楷體"/>
        <family val="4"/>
        <charset val="136"/>
      </rPr>
      <t>菜名</t>
    </r>
  </si>
  <si>
    <r>
      <rPr>
        <sz val="14"/>
        <color theme="1"/>
        <rFont val="標楷體"/>
        <family val="4"/>
        <charset val="136"/>
      </rPr>
      <t>食材</t>
    </r>
  </si>
  <si>
    <r>
      <rPr>
        <sz val="14"/>
        <color theme="1"/>
        <rFont val="標楷體"/>
        <family val="4"/>
        <charset val="136"/>
      </rPr>
      <t>數量</t>
    </r>
  </si>
  <si>
    <r>
      <rPr>
        <sz val="14"/>
        <color theme="1"/>
        <rFont val="標楷體"/>
        <family val="4"/>
        <charset val="136"/>
      </rPr>
      <t>單價</t>
    </r>
  </si>
  <si>
    <r>
      <rPr>
        <sz val="14"/>
        <color theme="1"/>
        <rFont val="標楷體"/>
        <family val="4"/>
        <charset val="136"/>
      </rPr>
      <t>成本</t>
    </r>
  </si>
  <si>
    <r>
      <rPr>
        <sz val="14"/>
        <color theme="1"/>
        <rFont val="標楷體"/>
        <family val="4"/>
        <charset val="136"/>
      </rPr>
      <t>單位</t>
    </r>
  </si>
  <si>
    <r>
      <rPr>
        <sz val="12"/>
        <color theme="1"/>
        <rFont val="標楷體"/>
        <family val="4"/>
        <charset val="136"/>
      </rPr>
      <t>單價</t>
    </r>
  </si>
  <si>
    <r>
      <rPr>
        <b/>
        <sz val="12"/>
        <color theme="1"/>
        <rFont val="標楷體"/>
        <family val="4"/>
        <charset val="136"/>
      </rPr>
      <t>成本</t>
    </r>
  </si>
  <si>
    <r>
      <rPr>
        <b/>
        <sz val="12"/>
        <color theme="1"/>
        <rFont val="標楷體"/>
        <family val="4"/>
        <charset val="136"/>
      </rPr>
      <t>食材</t>
    </r>
  </si>
  <si>
    <r>
      <t>1</t>
    </r>
    <r>
      <rPr>
        <b/>
        <sz val="12"/>
        <color theme="1"/>
        <rFont val="標楷體"/>
        <family val="4"/>
        <charset val="136"/>
      </rPr>
      <t>人</t>
    </r>
  </si>
  <si>
    <r>
      <rPr>
        <sz val="12"/>
        <color theme="1"/>
        <rFont val="標楷體"/>
        <family val="4"/>
        <charset val="136"/>
      </rPr>
      <t>數量</t>
    </r>
  </si>
  <si>
    <r>
      <rPr>
        <sz val="12"/>
        <color theme="1"/>
        <rFont val="標楷體"/>
        <family val="4"/>
        <charset val="136"/>
      </rPr>
      <t>單位</t>
    </r>
  </si>
  <si>
    <r>
      <rPr>
        <sz val="14"/>
        <color theme="1"/>
        <rFont val="標楷體"/>
        <family val="4"/>
        <charset val="136"/>
      </rPr>
      <t>上午</t>
    </r>
  </si>
  <si>
    <r>
      <rPr>
        <sz val="12"/>
        <color theme="1"/>
        <rFont val="標楷體"/>
        <family val="4"/>
        <charset val="136"/>
      </rPr>
      <t>上午</t>
    </r>
  </si>
  <si>
    <t>絞赤肉&lt;桃園&gt;</t>
  </si>
  <si>
    <t>洗選蛋&lt;東杰&gt;</t>
  </si>
  <si>
    <t>下午</t>
  </si>
  <si>
    <t>水果1種</t>
  </si>
  <si>
    <t>營養分析</t>
  </si>
  <si>
    <t>全穀雜糧類(份)</t>
  </si>
  <si>
    <t>豆魚蛋肉類(份)</t>
  </si>
  <si>
    <t>蔬菜類(份)</t>
  </si>
  <si>
    <t>油脂與堅果種子(份)</t>
  </si>
  <si>
    <t>水果類(份)</t>
  </si>
  <si>
    <t>總熱量(大卡)</t>
  </si>
  <si>
    <t>赤肉絲&lt;桃園&gt;</t>
  </si>
  <si>
    <t>鮮奶&lt;光泉&gt;(1857ml)</t>
    <phoneticPr fontId="4" type="noConversion"/>
  </si>
  <si>
    <t>2盒</t>
    <phoneticPr fontId="4" type="noConversion"/>
  </si>
  <si>
    <r>
      <rPr>
        <b/>
        <sz val="14"/>
        <color theme="1"/>
        <rFont val="標楷體"/>
        <family val="4"/>
        <charset val="136"/>
      </rPr>
      <t xml:space="preserve">廚工:    </t>
    </r>
    <r>
      <rPr>
        <b/>
        <sz val="14"/>
        <color theme="1"/>
        <rFont val="Times New Roman"/>
        <family val="4"/>
      </rPr>
      <t xml:space="preserve">   </t>
    </r>
    <r>
      <rPr>
        <b/>
        <sz val="14"/>
        <color theme="1"/>
        <rFont val="標楷體"/>
        <family val="4"/>
        <charset val="136"/>
      </rPr>
      <t xml:space="preserve">           幼兒園老師：                        幼兒園主任：                         校長：     </t>
    </r>
    <r>
      <rPr>
        <b/>
        <sz val="12"/>
        <color theme="1"/>
        <rFont val="Times New Roman"/>
        <family val="1"/>
      </rPr>
      <t xml:space="preserve">                           </t>
    </r>
    <phoneticPr fontId="5" type="noConversion"/>
  </si>
  <si>
    <t>肉羹(手工)(台灣)</t>
  </si>
  <si>
    <t>玉米粒(CAS)&lt;嘉鹿&gt;</t>
    <phoneticPr fontId="4" type="noConversion"/>
  </si>
  <si>
    <t>供應人數:53</t>
    <phoneticPr fontId="4" type="noConversion"/>
  </si>
  <si>
    <t>上午</t>
    <phoneticPr fontId="4" type="noConversion"/>
  </si>
  <si>
    <t>銀絲捲</t>
    <phoneticPr fontId="4" type="noConversion"/>
  </si>
  <si>
    <t>54個</t>
    <phoneticPr fontId="4" type="noConversion"/>
  </si>
  <si>
    <t>0.6KG</t>
    <phoneticPr fontId="4" type="noConversion"/>
  </si>
  <si>
    <t>紅蘿蔔(QRC)</t>
    <phoneticPr fontId="4" type="noConversion"/>
  </si>
  <si>
    <t>2.5KG</t>
    <phoneticPr fontId="4" type="noConversion"/>
  </si>
  <si>
    <t>&lt;奇美&gt;(40g)</t>
    <phoneticPr fontId="4" type="noConversion"/>
  </si>
  <si>
    <t>小白菜(QRC)</t>
    <phoneticPr fontId="4" type="noConversion"/>
  </si>
  <si>
    <t>2包</t>
    <phoneticPr fontId="4" type="noConversion"/>
  </si>
  <si>
    <t>2桶</t>
    <phoneticPr fontId="4" type="noConversion"/>
  </si>
  <si>
    <t>高麗菜(QRC)</t>
    <phoneticPr fontId="4" type="noConversion"/>
  </si>
  <si>
    <t>0.2KG</t>
    <phoneticPr fontId="4" type="noConversion"/>
  </si>
  <si>
    <t>0.1KG</t>
    <phoneticPr fontId="4" type="noConversion"/>
  </si>
  <si>
    <t>蔥</t>
    <phoneticPr fontId="4" type="noConversion"/>
  </si>
  <si>
    <t>約3.6K</t>
    <phoneticPr fontId="4" type="noConversion"/>
  </si>
  <si>
    <t>1KG</t>
    <phoneticPr fontId="4" type="noConversion"/>
  </si>
  <si>
    <t>0.3KG</t>
    <phoneticPr fontId="4" type="noConversion"/>
  </si>
  <si>
    <t>愛心牛奶球&lt;統一&gt;</t>
    <phoneticPr fontId="4" type="noConversion"/>
  </si>
  <si>
    <t>絞赤肉&lt;桃園&gt;</t>
    <phoneticPr fontId="4" type="noConversion"/>
  </si>
  <si>
    <t>中華豆腐(非基改)(300g)</t>
    <phoneticPr fontId="4" type="noConversion"/>
  </si>
  <si>
    <t>生香菇(QRC)</t>
    <phoneticPr fontId="4" type="noConversion"/>
  </si>
  <si>
    <t>水果一種</t>
    <phoneticPr fontId="4" type="noConversion"/>
  </si>
  <si>
    <t>3.6KG</t>
    <phoneticPr fontId="4" type="noConversion"/>
  </si>
  <si>
    <t>庫存</t>
    <phoneticPr fontId="4" type="noConversion"/>
  </si>
  <si>
    <t>奶類(份)</t>
    <phoneticPr fontId="5" type="noConversion"/>
  </si>
  <si>
    <r>
      <rPr>
        <b/>
        <sz val="16"/>
        <color theme="1"/>
        <rFont val="標楷體"/>
        <family val="4"/>
        <charset val="136"/>
      </rPr>
      <t>※本校膳食一律採用國產豬肉、牛肉</t>
    </r>
    <phoneticPr fontId="4" type="noConversion"/>
  </si>
  <si>
    <t>味噌(非基改)(140g)</t>
    <phoneticPr fontId="4" type="noConversion"/>
  </si>
  <si>
    <t>3包</t>
    <phoneticPr fontId="4" type="noConversion"/>
  </si>
  <si>
    <t>肉羹麵線</t>
    <phoneticPr fontId="4" type="noConversion"/>
  </si>
  <si>
    <t>黃筍絲</t>
    <phoneticPr fontId="4" type="noConversion"/>
  </si>
  <si>
    <t>小烏龍麵</t>
    <phoneticPr fontId="4" type="noConversion"/>
  </si>
  <si>
    <t>紅麵線</t>
    <phoneticPr fontId="4" type="noConversion"/>
  </si>
  <si>
    <t>1.2KG</t>
    <phoneticPr fontId="4" type="noConversion"/>
  </si>
  <si>
    <t>花魚板</t>
    <phoneticPr fontId="4" type="noConversion"/>
  </si>
  <si>
    <t>木耳絲(QRC)</t>
    <phoneticPr fontId="4" type="noConversion"/>
  </si>
  <si>
    <t>3盒</t>
    <phoneticPr fontId="4" type="noConversion"/>
  </si>
  <si>
    <t>柴魚(5g)</t>
    <phoneticPr fontId="4" type="noConversion"/>
  </si>
  <si>
    <t>高麗菜(QRC)+</t>
    <phoneticPr fontId="4" type="noConversion"/>
  </si>
  <si>
    <t>0.4KG</t>
    <phoneticPr fontId="4" type="noConversion"/>
  </si>
  <si>
    <t>乾海帶芽</t>
    <phoneticPr fontId="4" type="noConversion"/>
  </si>
  <si>
    <t>烏醋(600cc)</t>
    <phoneticPr fontId="4" type="noConversion"/>
  </si>
  <si>
    <t>1瓶</t>
    <phoneticPr fontId="4" type="noConversion"/>
  </si>
  <si>
    <t>0.5KG</t>
    <phoneticPr fontId="4" type="noConversion"/>
  </si>
  <si>
    <t>1.5KG</t>
    <phoneticPr fontId="4" type="noConversion"/>
  </si>
  <si>
    <t>白蘿蔔(QRC)</t>
    <phoneticPr fontId="4" type="noConversion"/>
  </si>
  <si>
    <t>花魚板</t>
  </si>
  <si>
    <t>鍋燒意麵(60g)</t>
  </si>
  <si>
    <t>KG</t>
  </si>
  <si>
    <t>甜不辣條&lt;品豐&gt;</t>
  </si>
  <si>
    <t>虱目魚丸(大)&lt;源鴻億&gt;</t>
  </si>
  <si>
    <t>牛蕃茄</t>
  </si>
  <si>
    <t>螺旋麵(單色)(500g)</t>
  </si>
  <si>
    <t>蘿蔔糕(港式)(真空包)</t>
  </si>
  <si>
    <t>麵疙瘩(貓耳麵)(小)</t>
  </si>
  <si>
    <t>時令水果</t>
    <phoneticPr fontId="4" type="noConversion"/>
  </si>
  <si>
    <t>蕃茄麵疙瘩</t>
    <phoneticPr fontId="4" type="noConversion"/>
  </si>
  <si>
    <t>洋蔥(不加工)(QRC)</t>
    <phoneticPr fontId="4" type="noConversion"/>
  </si>
  <si>
    <t>0.4K</t>
    <phoneticPr fontId="4" type="noConversion"/>
  </si>
  <si>
    <t>1罐</t>
    <phoneticPr fontId="4" type="noConversion"/>
  </si>
  <si>
    <t>0.5K</t>
    <phoneticPr fontId="4" type="noConversion"/>
  </si>
  <si>
    <t>1K</t>
    <phoneticPr fontId="4" type="noConversion"/>
  </si>
  <si>
    <t>地瓜甜湯/水果</t>
    <phoneticPr fontId="4" type="noConversion"/>
  </si>
  <si>
    <t>二砂糖</t>
    <phoneticPr fontId="4" type="noConversion"/>
  </si>
  <si>
    <t>維也納牛奶軟法&lt;統一&gt;</t>
    <phoneticPr fontId="4" type="noConversion"/>
  </si>
  <si>
    <t>黃地瓜</t>
    <phoneticPr fontId="4" type="noConversion"/>
  </si>
  <si>
    <t>3KG</t>
    <phoneticPr fontId="4" type="noConversion"/>
  </si>
  <si>
    <t>西谷米</t>
    <phoneticPr fontId="4" type="noConversion"/>
  </si>
  <si>
    <t>仙草米苔目甜湯/水果</t>
    <phoneticPr fontId="4" type="noConversion"/>
  </si>
  <si>
    <t>冬瓜糖</t>
    <phoneticPr fontId="5" type="noConversion"/>
  </si>
  <si>
    <t>1個</t>
    <phoneticPr fontId="4" type="noConversion"/>
  </si>
  <si>
    <t>仙草&lt;津悅&gt;(2K)</t>
    <phoneticPr fontId="5" type="noConversion"/>
  </si>
  <si>
    <t>米苔目</t>
    <phoneticPr fontId="5" type="noConversion"/>
  </si>
  <si>
    <t>義式蕃茄捲心麵</t>
    <phoneticPr fontId="4" type="noConversion"/>
  </si>
  <si>
    <t>赤肉絲&lt;桃園&gt;</t>
    <phoneticPr fontId="4" type="noConversion"/>
  </si>
  <si>
    <t>12包</t>
    <phoneticPr fontId="4" type="noConversion"/>
  </si>
  <si>
    <t>蕃茄醬&lt;可果美&gt;(700g)</t>
    <phoneticPr fontId="4" type="noConversion"/>
  </si>
  <si>
    <t>玉米粒(CAS)</t>
    <phoneticPr fontId="4" type="noConversion"/>
  </si>
  <si>
    <t>毛豆仁(CAS)</t>
    <phoneticPr fontId="4" type="noConversion"/>
  </si>
  <si>
    <t>香菇魚片粥/水果</t>
    <phoneticPr fontId="4" type="noConversion"/>
  </si>
  <si>
    <t>關東煮/水果</t>
    <phoneticPr fontId="4" type="noConversion"/>
  </si>
  <si>
    <t>奶酥麵包&lt;統一&gt;</t>
    <phoneticPr fontId="4" type="noConversion"/>
  </si>
  <si>
    <t>鯛魚(1包約200g)</t>
    <phoneticPr fontId="4" type="noConversion"/>
  </si>
  <si>
    <t>油豆腐丁</t>
    <phoneticPr fontId="4" type="noConversion"/>
  </si>
  <si>
    <t>玉米條(QRC)</t>
    <phoneticPr fontId="4" type="noConversion"/>
  </si>
  <si>
    <t>柴魚片5g</t>
    <phoneticPr fontId="4" type="noConversion"/>
  </si>
  <si>
    <t>巧好熟水餃(17g)</t>
    <phoneticPr fontId="4" type="noConversion"/>
  </si>
  <si>
    <t>270個</t>
    <phoneticPr fontId="4" type="noConversion"/>
  </si>
  <si>
    <t>牛蕃茄</t>
    <phoneticPr fontId="5" type="noConversion"/>
  </si>
  <si>
    <t>0.7KG</t>
    <phoneticPr fontId="4" type="noConversion"/>
  </si>
  <si>
    <t>3條</t>
    <phoneticPr fontId="4" type="noConversion"/>
  </si>
  <si>
    <t>生香菇(QRC)</t>
    <phoneticPr fontId="5" type="noConversion"/>
  </si>
  <si>
    <t>2KG</t>
    <phoneticPr fontId="4" type="noConversion"/>
  </si>
  <si>
    <t>紅豆麵包&lt;統一&gt;</t>
    <phoneticPr fontId="4" type="noConversion"/>
  </si>
  <si>
    <t>鮮奶&lt;光泉&gt;(936ml)</t>
    <phoneticPr fontId="4" type="noConversion"/>
  </si>
  <si>
    <t>鮮豆漿(原味)(1857ml)</t>
    <phoneticPr fontId="4" type="noConversion"/>
  </si>
  <si>
    <t>鮮豆漿(原味)(936ml)</t>
    <phoneticPr fontId="4" type="noConversion"/>
  </si>
  <si>
    <t>夏威夷炒飯</t>
    <phoneticPr fontId="4" type="noConversion"/>
  </si>
  <si>
    <t>花椰菜玉米濃湯/水果</t>
    <phoneticPr fontId="4" type="noConversion"/>
  </si>
  <si>
    <t>什錦湯冬粉</t>
    <phoneticPr fontId="4" type="noConversion"/>
  </si>
  <si>
    <t>麵包+鮮奶/水果</t>
    <phoneticPr fontId="4" type="noConversion"/>
  </si>
  <si>
    <t>味噌烏龍麵</t>
    <phoneticPr fontId="4" type="noConversion"/>
  </si>
  <si>
    <t>麵包+鮮奶</t>
    <phoneticPr fontId="4" type="noConversion"/>
  </si>
  <si>
    <t>蔥抓餅</t>
    <phoneticPr fontId="4" type="noConversion"/>
  </si>
  <si>
    <t>芋頭米粉湯</t>
    <phoneticPr fontId="4" type="noConversion"/>
  </si>
  <si>
    <t>竹筍排骨湯/水果</t>
    <phoneticPr fontId="4" type="noConversion"/>
  </si>
  <si>
    <t>地瓜芋圓甜湯/水果</t>
    <phoneticPr fontId="4" type="noConversion"/>
  </si>
  <si>
    <t>時蔬鮮魚粥/水果</t>
    <phoneticPr fontId="4" type="noConversion"/>
  </si>
  <si>
    <t>銀絲卷</t>
    <phoneticPr fontId="4" type="noConversion"/>
  </si>
  <si>
    <t>煎蘿蔔糕</t>
    <phoneticPr fontId="4" type="noConversion"/>
  </si>
  <si>
    <t>鍋燒意麵</t>
    <phoneticPr fontId="4" type="noConversion"/>
  </si>
  <si>
    <t>竹筍包+豆漿</t>
    <phoneticPr fontId="4" type="noConversion"/>
  </si>
  <si>
    <t>雞絲蛋麵</t>
    <phoneticPr fontId="4" type="noConversion"/>
  </si>
  <si>
    <t>蒸水餃</t>
    <phoneticPr fontId="4" type="noConversion"/>
  </si>
  <si>
    <t>炒米苔目</t>
    <phoneticPr fontId="4" type="noConversion"/>
  </si>
  <si>
    <t>慶生蛋糕+麥茶</t>
    <phoneticPr fontId="4" type="noConversion"/>
  </si>
  <si>
    <t>吻仔魚粥/水果</t>
    <phoneticPr fontId="4" type="noConversion"/>
  </si>
  <si>
    <t>園遊會餐盒</t>
    <phoneticPr fontId="4" type="noConversion"/>
  </si>
  <si>
    <t>五權國民小學附設幼兒園111學年度下學期第8週點心食譜設計表</t>
    <phoneticPr fontId="5" type="noConversion"/>
  </si>
  <si>
    <t>五權國民小學附設幼兒園111學年度下學期第9週點心食譜設計表</t>
    <phoneticPr fontId="5" type="noConversion"/>
  </si>
  <si>
    <t>五權國民小學附設幼兒園111學年度下學期第10週點心食譜設計表</t>
    <phoneticPr fontId="5" type="noConversion"/>
  </si>
  <si>
    <t>五權國民小學附設幼兒園111學年度下學期第11週點心食譜設計表</t>
    <phoneticPr fontId="5" type="noConversion"/>
  </si>
  <si>
    <r>
      <t>4</t>
    </r>
    <r>
      <rPr>
        <sz val="14"/>
        <color theme="1"/>
        <rFont val="細明體"/>
        <family val="3"/>
        <charset val="136"/>
      </rPr>
      <t>月29日</t>
    </r>
    <r>
      <rPr>
        <sz val="14"/>
        <color theme="1"/>
        <rFont val="Times New Roman"/>
        <family val="3"/>
      </rPr>
      <t>(</t>
    </r>
    <r>
      <rPr>
        <sz val="14"/>
        <color theme="1"/>
        <rFont val="細明體"/>
        <family val="3"/>
        <charset val="136"/>
      </rPr>
      <t>六</t>
    </r>
    <r>
      <rPr>
        <sz val="14"/>
        <color theme="1"/>
        <rFont val="Times New Roman"/>
        <family val="3"/>
      </rPr>
      <t>)</t>
    </r>
    <phoneticPr fontId="4" type="noConversion"/>
  </si>
  <si>
    <t>芋頭</t>
    <phoneticPr fontId="4" type="noConversion"/>
  </si>
  <si>
    <t>米粉(細)</t>
    <phoneticPr fontId="4" type="noConversion"/>
  </si>
  <si>
    <t>金針菇</t>
    <phoneticPr fontId="5" type="noConversion"/>
  </si>
  <si>
    <t>紅蘿蔔</t>
    <phoneticPr fontId="4" type="noConversion"/>
  </si>
  <si>
    <t>絞赤肉</t>
    <phoneticPr fontId="4" type="noConversion"/>
  </si>
  <si>
    <t>絞赤肉</t>
    <phoneticPr fontId="5" type="noConversion"/>
  </si>
  <si>
    <t>芹菜</t>
    <phoneticPr fontId="4" type="noConversion"/>
  </si>
  <si>
    <t>三色粒(CAS)&lt;富士鮮&gt;</t>
  </si>
  <si>
    <t>1kg</t>
    <phoneticPr fontId="4" type="noConversion"/>
  </si>
  <si>
    <t>火腿片(博客)(180g)</t>
  </si>
  <si>
    <t>甜鳳梨片&lt;東和&gt;(565g)</t>
  </si>
  <si>
    <t>1罐</t>
  </si>
  <si>
    <t>洗選蛋</t>
  </si>
  <si>
    <t>蕃茄醬700g</t>
    <phoneticPr fontId="4" type="noConversion"/>
  </si>
  <si>
    <t>1瓶</t>
  </si>
  <si>
    <t>冬粉</t>
  </si>
  <si>
    <t>秀珍菇(QRC)</t>
    <phoneticPr fontId="4" type="noConversion"/>
  </si>
  <si>
    <t>安佳奶油(100g)</t>
  </si>
  <si>
    <t>1條</t>
  </si>
  <si>
    <t>馬鈴薯</t>
  </si>
  <si>
    <t>0.8KG</t>
    <phoneticPr fontId="4" type="noConversion"/>
  </si>
  <si>
    <t>珍珠玉米醬(418g)</t>
  </si>
  <si>
    <t>青花菜1K 嘉鹿</t>
    <phoneticPr fontId="4" type="noConversion"/>
  </si>
  <si>
    <t>筍香包&lt;桂冠&gt;(70g)(CAS)</t>
  </si>
  <si>
    <t>52個</t>
    <phoneticPr fontId="4" type="noConversion"/>
  </si>
  <si>
    <t>小白菜(QRC)</t>
  </si>
  <si>
    <t>0.8K</t>
    <phoneticPr fontId="4" type="noConversion"/>
  </si>
  <si>
    <t>珍珠虱目魚丸(小)</t>
    <phoneticPr fontId="4" type="noConversion"/>
  </si>
  <si>
    <t>雞絲麵(5入)(305g)</t>
    <phoneticPr fontId="4" type="noConversion"/>
  </si>
  <si>
    <t>銀絲卷+豆漿</t>
    <phoneticPr fontId="4" type="noConversion"/>
  </si>
  <si>
    <t>園遊會麵包餐盒</t>
    <phoneticPr fontId="4" type="noConversion"/>
  </si>
  <si>
    <t>白米飯、照燒肉片、白菜鮮菇、有機青松菜、地瓜竽圓湯、水果</t>
    <phoneticPr fontId="4" type="noConversion"/>
  </si>
  <si>
    <t>紫米飯、咖哩雞、黃瓜什錦、有機蘿蔓菜、魚羹湯</t>
    <phoneticPr fontId="4" type="noConversion"/>
  </si>
  <si>
    <t>糙米飯、紅燒肉、五味冬瓜、有機山菠菜、牛蒡三絲湯</t>
    <phoneticPr fontId="4" type="noConversion"/>
  </si>
  <si>
    <t>白米飯、紅燒豆腐粉絲煲、西班牙炒蛋、有機高麗菜、水果</t>
    <phoneticPr fontId="4" type="noConversion"/>
  </si>
  <si>
    <t>白米飯、花瓜雞丁、脆炒楊芋、產銷履歷蔬菜、雙蘿湯</t>
    <phoneticPr fontId="4" type="noConversion"/>
  </si>
  <si>
    <t>糙米飯、香菇肉燥、紅燒茄子、有機廣島菜、錦繡鄉村湯</t>
    <phoneticPr fontId="4" type="noConversion"/>
  </si>
  <si>
    <t>麵食、炒麵疙瘩、雙色花椰、蔥燒石斑魚、羅宋湯、豆漿</t>
    <phoneticPr fontId="4" type="noConversion"/>
  </si>
  <si>
    <t>麵食、味噌拉麵、和風蔬菜、鮮肉包、豆漿</t>
    <phoneticPr fontId="4" type="noConversion"/>
  </si>
  <si>
    <t>白米飯、冬瓜燒機、鳳梨炒木耳、產銷履歷蔬菜、蓮藕湯</t>
    <phoneticPr fontId="4" type="noConversion"/>
  </si>
  <si>
    <t>糙米飯、泰式檸檬魚、黑胡椒毛豆莢、有機青江菜、酸辣湯</t>
    <phoneticPr fontId="4" type="noConversion"/>
  </si>
  <si>
    <t>米食、夏威夷炒飯、關東煮、南瓜濃湯、鮮奶</t>
    <phoneticPr fontId="4" type="noConversion"/>
  </si>
  <si>
    <t>燕麥飯、滷大排、虎皮銀芽、有機高麗菜、榨菜粉絲湯</t>
    <phoneticPr fontId="4" type="noConversion"/>
  </si>
  <si>
    <t>白米飯、黑胡椒油豆腐、香菇蒸蛋、有機黑葉白菜、冬瓜山粉圓、水果</t>
    <phoneticPr fontId="4" type="noConversion"/>
  </si>
  <si>
    <t>白米飯、茄汁魚丁、客家小炒、產銷履歷蔬菜、五行蔬菜湯</t>
    <phoneticPr fontId="4" type="noConversion"/>
  </si>
  <si>
    <t>午        餐</t>
    <phoneticPr fontId="4" type="noConversion"/>
  </si>
  <si>
    <t>芝麻飯、蘿蔔燒雞、日式南瓜佃煮、有機雪菜、蔬菜味噌湯</t>
    <phoneticPr fontId="4" type="noConversion"/>
  </si>
  <si>
    <t>餐點類別檢核</t>
    <phoneticPr fontId="4" type="noConversion"/>
  </si>
  <si>
    <t>V</t>
    <phoneticPr fontId="4" type="noConversion"/>
  </si>
  <si>
    <t>蔬菜餛飩湯/水果</t>
    <phoneticPr fontId="4" type="noConversion"/>
  </si>
  <si>
    <t>桃園市大園區五權國小附設幼兒園111學年度第二學期 四月份餐點表</t>
    <phoneticPr fontId="5" type="noConversion"/>
  </si>
  <si>
    <r>
      <t>黑米飯</t>
    </r>
    <r>
      <rPr>
        <sz val="14"/>
        <color theme="1"/>
        <rFont val="新細明體"/>
        <family val="1"/>
        <charset val="136"/>
      </rPr>
      <t>、破布子蒸魚丁、炒年糕 、</t>
    </r>
    <r>
      <rPr>
        <sz val="14"/>
        <color theme="1"/>
        <rFont val="標楷體"/>
        <family val="4"/>
        <charset val="136"/>
      </rPr>
      <t>有機小松菜、冬瓜薑絲湯</t>
    </r>
    <phoneticPr fontId="4" type="noConversion"/>
  </si>
  <si>
    <t>白米飯、薑汁燒肉、開陽扁蒲、有機荷葉白菜、綠豆麥片湯、水果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</si>
</sst>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m/d;@"/>
    <numFmt numFmtId="177" formatCode="0_);[Red]\(0\)"/>
    <numFmt numFmtId="178" formatCode="m&quot;月&quot;d&quot;日(一)&quot;"/>
    <numFmt numFmtId="179" formatCode="m&quot;月&quot;d&quot;日(二)&quot;"/>
    <numFmt numFmtId="180" formatCode="m&quot;月&quot;d&quot;日(三)&quot;"/>
    <numFmt numFmtId="181" formatCode="m&quot;月&quot;d&quot;日(四)&quot;"/>
    <numFmt numFmtId="182" formatCode="m&quot;月&quot;d&quot;日(五)&quot;"/>
  </numFmts>
  <fonts count="57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0"/>
      <color indexed="8"/>
      <name val="Arial"/>
      <family val="2"/>
    </font>
    <font>
      <sz val="20"/>
      <name val="標楷體"/>
      <family val="4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4"/>
      <color indexed="8"/>
      <name val="標楷體"/>
      <family val="4"/>
      <charset val="136"/>
    </font>
    <font>
      <b/>
      <sz val="26"/>
      <name val="標楷體"/>
      <family val="4"/>
      <charset val="136"/>
    </font>
    <font>
      <u/>
      <sz val="14"/>
      <name val="標楷體"/>
      <family val="4"/>
      <charset val="136"/>
    </font>
    <font>
      <sz val="14"/>
      <name val="標楷體"/>
      <family val="4"/>
      <charset val="136"/>
    </font>
    <font>
      <sz val="12"/>
      <color theme="1"/>
      <name val="新細明體"/>
      <family val="1"/>
      <charset val="136"/>
      <scheme val="minor"/>
    </font>
    <font>
      <sz val="14"/>
      <color theme="1"/>
      <name val="標楷體"/>
      <family val="4"/>
      <charset val="136"/>
    </font>
    <font>
      <b/>
      <sz val="14"/>
      <color theme="1"/>
      <name val="標楷體"/>
      <family val="4"/>
      <charset val="136"/>
    </font>
    <font>
      <sz val="12"/>
      <color theme="1"/>
      <name val="標楷體"/>
      <family val="4"/>
      <charset val="136"/>
    </font>
    <font>
      <sz val="16"/>
      <name val="標楷體"/>
      <family val="4"/>
      <charset val="136"/>
    </font>
    <font>
      <u/>
      <sz val="14"/>
      <color indexed="8"/>
      <name val="標楷體"/>
      <family val="4"/>
      <charset val="136"/>
    </font>
    <font>
      <b/>
      <sz val="16"/>
      <color theme="1"/>
      <name val="標楷體"/>
      <family val="4"/>
      <charset val="136"/>
    </font>
    <font>
      <sz val="12"/>
      <color indexed="8"/>
      <name val="新細明體"/>
      <family val="1"/>
      <charset val="136"/>
    </font>
    <font>
      <sz val="12"/>
      <color indexed="9"/>
      <name val="新細明體"/>
      <family val="1"/>
      <charset val="136"/>
    </font>
    <font>
      <sz val="12"/>
      <name val="新細明體"/>
      <family val="1"/>
      <charset val="136"/>
    </font>
    <font>
      <sz val="12"/>
      <name val="細明體"/>
      <family val="3"/>
      <charset val="136"/>
    </font>
    <font>
      <sz val="12"/>
      <color indexed="60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17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sz val="12"/>
      <color indexed="52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10"/>
      <name val="新細明體"/>
      <family val="1"/>
      <charset val="136"/>
    </font>
    <font>
      <sz val="16"/>
      <color theme="1"/>
      <name val="標楷體"/>
      <family val="4"/>
      <charset val="136"/>
    </font>
    <font>
      <sz val="11"/>
      <name val="標楷體"/>
      <family val="4"/>
      <charset val="136"/>
    </font>
    <font>
      <sz val="20"/>
      <color theme="1"/>
      <name val="標楷體"/>
      <family val="4"/>
      <charset val="136"/>
    </font>
    <font>
      <sz val="16"/>
      <color theme="1"/>
      <name val="Times New Roman"/>
      <family val="1"/>
    </font>
    <font>
      <b/>
      <sz val="16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theme="1"/>
      <name val="標楷體"/>
      <family val="4"/>
      <charset val="136"/>
    </font>
    <font>
      <sz val="14"/>
      <color theme="1"/>
      <name val="細明體"/>
      <family val="3"/>
      <charset val="136"/>
    </font>
    <font>
      <sz val="12"/>
      <color theme="1"/>
      <name val="Times New Roman"/>
      <family val="1"/>
    </font>
    <font>
      <sz val="14"/>
      <color theme="1"/>
      <name val="新細明體"/>
      <family val="2"/>
      <charset val="136"/>
      <scheme val="minor"/>
    </font>
    <font>
      <b/>
      <sz val="12"/>
      <color theme="1"/>
      <name val="Times New Roman"/>
      <family val="4"/>
      <charset val="136"/>
    </font>
    <font>
      <b/>
      <sz val="14"/>
      <color theme="1"/>
      <name val="Times New Roman"/>
      <family val="4"/>
    </font>
    <font>
      <sz val="20"/>
      <color theme="1"/>
      <name val="Times New Roman"/>
      <family val="1"/>
    </font>
    <font>
      <sz val="18"/>
      <color theme="1"/>
      <name val="Times New Roman"/>
      <family val="1"/>
    </font>
    <font>
      <b/>
      <sz val="18"/>
      <color theme="1"/>
      <name val="Times New Roman"/>
      <family val="1"/>
    </font>
    <font>
      <sz val="14"/>
      <color theme="1"/>
      <name val="Times New Roman"/>
      <family val="3"/>
    </font>
    <font>
      <sz val="12"/>
      <name val="標楷體"/>
      <family val="4"/>
      <charset val="136"/>
    </font>
    <font>
      <sz val="16"/>
      <color indexed="8"/>
      <name val="標楷體"/>
      <family val="4"/>
      <charset val="136"/>
    </font>
    <font>
      <sz val="14"/>
      <color theme="1"/>
      <name val="新細明體"/>
      <family val="1"/>
      <charset val="136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</fills>
  <borders count="5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3"/>
      </right>
      <top style="thin">
        <color indexed="63"/>
      </top>
      <bottom/>
      <diagonal/>
    </border>
    <border>
      <left/>
      <right/>
      <top style="thin">
        <color indexed="64"/>
      </top>
      <bottom style="thin">
        <color indexed="63"/>
      </bottom>
      <diagonal/>
    </border>
    <border>
      <left/>
      <right style="thin">
        <color indexed="64"/>
      </right>
      <top style="thin">
        <color indexed="63"/>
      </top>
      <bottom style="thin">
        <color indexed="63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38">
    <xf numFmtId="0" fontId="0" fillId="0" borderId="0">
      <alignment vertical="center"/>
    </xf>
    <xf numFmtId="0" fontId="2" fillId="0" borderId="0">
      <alignment vertical="top"/>
    </xf>
    <xf numFmtId="0" fontId="10" fillId="0" borderId="0">
      <alignment vertical="center"/>
    </xf>
    <xf numFmtId="0" fontId="10" fillId="0" borderId="0">
      <alignment vertical="center"/>
    </xf>
    <xf numFmtId="0" fontId="17" fillId="2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7" fillId="0" borderId="0">
      <alignment vertical="center"/>
    </xf>
    <xf numFmtId="0" fontId="1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0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0" fillId="0" borderId="0">
      <alignment vertical="center"/>
    </xf>
    <xf numFmtId="0" fontId="19" fillId="0" borderId="0">
      <alignment vertical="center"/>
    </xf>
    <xf numFmtId="0" fontId="21" fillId="16" borderId="0" applyNumberFormat="0" applyBorder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4" fillId="17" borderId="20" applyNumberFormat="0" applyAlignment="0" applyProtection="0">
      <alignment vertical="center"/>
    </xf>
    <xf numFmtId="0" fontId="25" fillId="0" borderId="21" applyNumberFormat="0" applyFill="0" applyAlignment="0" applyProtection="0">
      <alignment vertical="center"/>
    </xf>
    <xf numFmtId="0" fontId="19" fillId="18" borderId="22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27" fillId="0" borderId="23" applyNumberFormat="0" applyFill="0" applyAlignment="0" applyProtection="0">
      <alignment vertical="center"/>
    </xf>
    <xf numFmtId="0" fontId="28" fillId="0" borderId="24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7" borderId="20" applyNumberFormat="0" applyAlignment="0" applyProtection="0">
      <alignment vertical="center"/>
    </xf>
    <xf numFmtId="0" fontId="32" fillId="17" borderId="26" applyNumberFormat="0" applyAlignment="0" applyProtection="0">
      <alignment vertical="center"/>
    </xf>
    <xf numFmtId="0" fontId="33" fillId="23" borderId="27" applyNumberFormat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</cellStyleXfs>
  <cellXfs count="220">
    <xf numFmtId="0" fontId="0" fillId="0" borderId="0" xfId="0">
      <alignment vertical="center"/>
    </xf>
    <xf numFmtId="0" fontId="6" fillId="0" borderId="0" xfId="1" applyFont="1">
      <alignment vertical="top"/>
    </xf>
    <xf numFmtId="0" fontId="7" fillId="0" borderId="0" xfId="1" applyFont="1" applyAlignment="1">
      <alignment horizontal="center" vertical="top"/>
    </xf>
    <xf numFmtId="0" fontId="8" fillId="0" borderId="0" xfId="0" applyFont="1" applyAlignment="1">
      <alignment horizontal="center" vertical="center"/>
    </xf>
    <xf numFmtId="0" fontId="8" fillId="0" borderId="0" xfId="1" applyFont="1">
      <alignment vertical="top"/>
    </xf>
    <xf numFmtId="0" fontId="9" fillId="0" borderId="0" xfId="2" applyFont="1">
      <alignment vertical="center"/>
    </xf>
    <xf numFmtId="0" fontId="6" fillId="0" borderId="0" xfId="1" applyFont="1" applyAlignment="1">
      <alignment horizontal="center" vertical="top"/>
    </xf>
    <xf numFmtId="49" fontId="9" fillId="0" borderId="0" xfId="3" applyNumberFormat="1" applyFont="1" applyAlignment="1">
      <alignment horizontal="center" wrapText="1"/>
    </xf>
    <xf numFmtId="0" fontId="15" fillId="0" borderId="0" xfId="1" applyFont="1">
      <alignment vertical="top"/>
    </xf>
    <xf numFmtId="0" fontId="16" fillId="0" borderId="0" xfId="2" applyFont="1" applyAlignment="1">
      <alignment horizontal="left" vertical="center"/>
    </xf>
    <xf numFmtId="176" fontId="36" fillId="0" borderId="1" xfId="1" applyNumberFormat="1" applyFont="1" applyBorder="1" applyAlignment="1">
      <alignment horizontal="center" vertical="center"/>
    </xf>
    <xf numFmtId="176" fontId="36" fillId="0" borderId="8" xfId="1" applyNumberFormat="1" applyFont="1" applyBorder="1" applyAlignment="1">
      <alignment horizontal="center" vertical="center"/>
    </xf>
    <xf numFmtId="176" fontId="36" fillId="0" borderId="14" xfId="1" applyNumberFormat="1" applyFont="1" applyBorder="1" applyAlignment="1">
      <alignment horizontal="center" vertical="center"/>
    </xf>
    <xf numFmtId="176" fontId="36" fillId="0" borderId="28" xfId="1" applyNumberFormat="1" applyFont="1" applyBorder="1" applyAlignment="1">
      <alignment horizontal="center" vertical="center"/>
    </xf>
    <xf numFmtId="0" fontId="40" fillId="0" borderId="30" xfId="39" applyFont="1" applyBorder="1">
      <alignment vertical="center"/>
    </xf>
    <xf numFmtId="0" fontId="41" fillId="0" borderId="0" xfId="39" applyFont="1" applyAlignment="1">
      <alignment horizontal="center" vertical="center"/>
    </xf>
    <xf numFmtId="182" fontId="43" fillId="0" borderId="31" xfId="39" applyNumberFormat="1" applyFont="1" applyBorder="1">
      <alignment vertical="center"/>
    </xf>
    <xf numFmtId="182" fontId="43" fillId="0" borderId="32" xfId="39" applyNumberFormat="1" applyFont="1" applyBorder="1">
      <alignment vertical="center"/>
    </xf>
    <xf numFmtId="0" fontId="43" fillId="0" borderId="0" xfId="39" applyFont="1" applyAlignment="1">
      <alignment horizontal="center" vertical="center"/>
    </xf>
    <xf numFmtId="0" fontId="46" fillId="0" borderId="32" xfId="39" applyFont="1" applyBorder="1" applyAlignment="1">
      <alignment horizontal="center" vertical="center"/>
    </xf>
    <xf numFmtId="0" fontId="43" fillId="0" borderId="26" xfId="39" applyFont="1" applyBorder="1" applyAlignment="1">
      <alignment horizontal="center" vertical="center"/>
    </xf>
    <xf numFmtId="0" fontId="46" fillId="0" borderId="26" xfId="39" applyFont="1" applyBorder="1" applyAlignment="1">
      <alignment horizontal="center" vertical="center"/>
    </xf>
    <xf numFmtId="0" fontId="42" fillId="0" borderId="12" xfId="39" applyFont="1" applyBorder="1">
      <alignment vertical="center"/>
    </xf>
    <xf numFmtId="0" fontId="46" fillId="0" borderId="31" xfId="39" applyFont="1" applyBorder="1">
      <alignment vertical="center"/>
    </xf>
    <xf numFmtId="0" fontId="46" fillId="0" borderId="32" xfId="39" applyFont="1" applyBorder="1">
      <alignment vertical="center"/>
    </xf>
    <xf numFmtId="0" fontId="46" fillId="0" borderId="0" xfId="39" applyFont="1" applyAlignment="1">
      <alignment horizontal="center" vertical="center"/>
    </xf>
    <xf numFmtId="0" fontId="11" fillId="0" borderId="32" xfId="39" applyFont="1" applyBorder="1" applyAlignment="1">
      <alignment horizontal="center" vertical="center"/>
    </xf>
    <xf numFmtId="0" fontId="11" fillId="0" borderId="26" xfId="39" applyFont="1" applyBorder="1" applyAlignment="1">
      <alignment horizontal="center" vertical="center"/>
    </xf>
    <xf numFmtId="0" fontId="11" fillId="0" borderId="34" xfId="39" applyFont="1" applyBorder="1" applyAlignment="1">
      <alignment horizontal="center" vertical="center" wrapText="1"/>
    </xf>
    <xf numFmtId="0" fontId="11" fillId="0" borderId="34" xfId="39" applyFont="1" applyBorder="1" applyAlignment="1">
      <alignment horizontal="center" vertical="center"/>
    </xf>
    <xf numFmtId="0" fontId="11" fillId="0" borderId="31" xfId="39" applyFont="1" applyBorder="1" applyAlignment="1">
      <alignment horizontal="center" vertical="center"/>
    </xf>
    <xf numFmtId="0" fontId="11" fillId="0" borderId="35" xfId="39" applyFont="1" applyBorder="1" applyAlignment="1">
      <alignment horizontal="center" vertical="center"/>
    </xf>
    <xf numFmtId="0" fontId="11" fillId="0" borderId="0" xfId="39" applyFont="1" applyAlignment="1">
      <alignment horizontal="center" vertical="center"/>
    </xf>
    <xf numFmtId="0" fontId="11" fillId="0" borderId="12" xfId="0" applyFont="1" applyBorder="1" applyAlignment="1">
      <alignment horizontal="left" vertical="center"/>
    </xf>
    <xf numFmtId="0" fontId="11" fillId="0" borderId="12" xfId="39" applyFont="1" applyBorder="1">
      <alignment vertical="center"/>
    </xf>
    <xf numFmtId="0" fontId="11" fillId="0" borderId="12" xfId="39" applyFont="1" applyBorder="1" applyAlignment="1">
      <alignment horizontal="left" vertical="center"/>
    </xf>
    <xf numFmtId="0" fontId="11" fillId="0" borderId="12" xfId="81" applyFont="1" applyBorder="1" applyAlignment="1">
      <alignment horizontal="left" vertical="center"/>
    </xf>
    <xf numFmtId="0" fontId="11" fillId="0" borderId="31" xfId="39" applyFont="1" applyBorder="1">
      <alignment vertical="center"/>
    </xf>
    <xf numFmtId="0" fontId="11" fillId="0" borderId="32" xfId="39" applyFont="1" applyBorder="1">
      <alignment vertical="center"/>
    </xf>
    <xf numFmtId="0" fontId="11" fillId="0" borderId="38" xfId="39" applyFont="1" applyBorder="1" applyAlignment="1">
      <alignment horizontal="center" vertical="center"/>
    </xf>
    <xf numFmtId="0" fontId="11" fillId="0" borderId="39" xfId="39" applyFont="1" applyBorder="1" applyAlignment="1">
      <alignment horizontal="center" vertical="center"/>
    </xf>
    <xf numFmtId="0" fontId="11" fillId="0" borderId="12" xfId="58" applyFont="1" applyBorder="1" applyAlignment="1">
      <alignment horizontal="center" vertical="center"/>
    </xf>
    <xf numFmtId="0" fontId="46" fillId="0" borderId="0" xfId="39" applyFont="1" applyAlignment="1">
      <alignment horizontal="center" vertical="center" wrapText="1"/>
    </xf>
    <xf numFmtId="0" fontId="46" fillId="0" borderId="0" xfId="39" applyFont="1" applyAlignment="1">
      <alignment horizontal="right" vertical="center"/>
    </xf>
    <xf numFmtId="177" fontId="46" fillId="0" borderId="0" xfId="39" applyNumberFormat="1" applyFont="1" applyAlignment="1">
      <alignment horizontal="right" vertical="center"/>
    </xf>
    <xf numFmtId="0" fontId="46" fillId="0" borderId="0" xfId="39" applyFont="1" applyAlignment="1">
      <alignment vertical="center" wrapText="1"/>
    </xf>
    <xf numFmtId="0" fontId="40" fillId="0" borderId="0" xfId="2" applyFont="1" applyAlignment="1">
      <alignment horizontal="left" vertical="center"/>
    </xf>
    <xf numFmtId="0" fontId="50" fillId="0" borderId="0" xfId="39" applyFont="1" applyAlignment="1">
      <alignment horizontal="center" vertical="center"/>
    </xf>
    <xf numFmtId="0" fontId="51" fillId="0" borderId="0" xfId="39" applyFont="1" applyAlignment="1">
      <alignment horizontal="center" vertical="center"/>
    </xf>
    <xf numFmtId="0" fontId="52" fillId="0" borderId="0" xfId="39" applyFont="1" applyAlignment="1">
      <alignment horizontal="center" vertical="center"/>
    </xf>
    <xf numFmtId="0" fontId="40" fillId="0" borderId="0" xfId="39" applyFont="1" applyAlignment="1">
      <alignment horizontal="center" vertical="center"/>
    </xf>
    <xf numFmtId="0" fontId="42" fillId="0" borderId="0" xfId="39" applyFont="1" applyAlignment="1">
      <alignment horizontal="center" vertical="center"/>
    </xf>
    <xf numFmtId="0" fontId="36" fillId="0" borderId="3" xfId="1" applyFont="1" applyBorder="1" applyAlignment="1">
      <alignment horizontal="center" vertical="center"/>
    </xf>
    <xf numFmtId="0" fontId="11" fillId="0" borderId="12" xfId="39" applyFont="1" applyBorder="1" applyAlignment="1">
      <alignment horizontal="left" vertical="center" wrapText="1"/>
    </xf>
    <xf numFmtId="0" fontId="11" fillId="0" borderId="13" xfId="0" applyFont="1" applyBorder="1">
      <alignment vertical="center"/>
    </xf>
    <xf numFmtId="0" fontId="11" fillId="0" borderId="12" xfId="0" applyFont="1" applyBorder="1" applyAlignment="1">
      <alignment horizontal="left" vertical="center" wrapText="1"/>
    </xf>
    <xf numFmtId="178" fontId="42" fillId="0" borderId="2" xfId="39" applyNumberFormat="1" applyFont="1" applyBorder="1">
      <alignment vertical="center"/>
    </xf>
    <xf numFmtId="179" fontId="42" fillId="0" borderId="2" xfId="39" applyNumberFormat="1" applyFont="1" applyBorder="1">
      <alignment vertical="center"/>
    </xf>
    <xf numFmtId="180" fontId="42" fillId="0" borderId="2" xfId="39" applyNumberFormat="1" applyFont="1" applyBorder="1">
      <alignment vertical="center"/>
    </xf>
    <xf numFmtId="181" fontId="42" fillId="0" borderId="2" xfId="39" applyNumberFormat="1" applyFont="1" applyBorder="1">
      <alignment vertical="center"/>
    </xf>
    <xf numFmtId="0" fontId="11" fillId="0" borderId="16" xfId="58" applyFont="1" applyBorder="1" applyAlignment="1">
      <alignment horizontal="center" vertical="center"/>
    </xf>
    <xf numFmtId="0" fontId="11" fillId="0" borderId="16" xfId="39" applyFont="1" applyBorder="1" applyAlignment="1">
      <alignment horizontal="center" vertical="center"/>
    </xf>
    <xf numFmtId="0" fontId="13" fillId="0" borderId="12" xfId="49" applyFont="1" applyBorder="1">
      <alignment vertical="center"/>
    </xf>
    <xf numFmtId="0" fontId="11" fillId="0" borderId="12" xfId="39" applyFont="1" applyBorder="1" applyAlignment="1">
      <alignment horizontal="center" vertical="center"/>
    </xf>
    <xf numFmtId="0" fontId="42" fillId="0" borderId="12" xfId="39" applyFont="1" applyBorder="1" applyAlignment="1">
      <alignment horizontal="center" vertical="center"/>
    </xf>
    <xf numFmtId="0" fontId="11" fillId="0" borderId="12" xfId="0" applyFont="1" applyBorder="1">
      <alignment vertical="center"/>
    </xf>
    <xf numFmtId="0" fontId="11" fillId="0" borderId="0" xfId="39" applyFont="1" applyAlignment="1">
      <alignment horizontal="left" vertical="center"/>
    </xf>
    <xf numFmtId="0" fontId="9" fillId="0" borderId="12" xfId="0" applyFont="1" applyBorder="1">
      <alignment vertical="center"/>
    </xf>
    <xf numFmtId="0" fontId="9" fillId="0" borderId="12" xfId="81" applyFont="1" applyBorder="1" applyAlignment="1">
      <alignment horizontal="left" vertical="center"/>
    </xf>
    <xf numFmtId="0" fontId="9" fillId="0" borderId="12" xfId="39" applyFont="1" applyBorder="1">
      <alignment vertical="center"/>
    </xf>
    <xf numFmtId="0" fontId="9" fillId="0" borderId="12" xfId="39" applyFont="1" applyBorder="1" applyAlignment="1">
      <alignment horizontal="left" vertical="center"/>
    </xf>
    <xf numFmtId="0" fontId="11" fillId="0" borderId="13" xfId="39" applyFont="1" applyBorder="1" applyAlignment="1">
      <alignment horizontal="center" vertical="center"/>
    </xf>
    <xf numFmtId="0" fontId="11" fillId="0" borderId="12" xfId="81" applyFont="1" applyBorder="1" applyAlignment="1">
      <alignment horizontal="center" vertical="center"/>
    </xf>
    <xf numFmtId="0" fontId="11" fillId="0" borderId="12" xfId="40" applyFont="1" applyBorder="1" applyAlignment="1">
      <alignment horizontal="left" vertical="center"/>
    </xf>
    <xf numFmtId="0" fontId="11" fillId="0" borderId="12" xfId="0" applyFont="1" applyBorder="1" applyAlignment="1">
      <alignment vertical="center" wrapText="1"/>
    </xf>
    <xf numFmtId="0" fontId="11" fillId="0" borderId="11" xfId="58" applyFont="1" applyBorder="1" applyAlignment="1">
      <alignment horizontal="center" vertical="center"/>
    </xf>
    <xf numFmtId="0" fontId="11" fillId="0" borderId="11" xfId="39" applyFont="1" applyBorder="1" applyAlignment="1">
      <alignment horizontal="center" vertical="center"/>
    </xf>
    <xf numFmtId="0" fontId="11" fillId="0" borderId="16" xfId="39" applyFont="1" applyBorder="1" applyAlignment="1">
      <alignment horizontal="left" vertical="center"/>
    </xf>
    <xf numFmtId="0" fontId="11" fillId="0" borderId="16" xfId="0" applyFont="1" applyBorder="1">
      <alignment vertical="center"/>
    </xf>
    <xf numFmtId="0" fontId="11" fillId="0" borderId="12" xfId="39" applyFont="1" applyBorder="1" applyAlignment="1">
      <alignment vertical="center" shrinkToFit="1"/>
    </xf>
    <xf numFmtId="0" fontId="6" fillId="0" borderId="0" xfId="1" applyFont="1" applyAlignment="1">
      <alignment vertical="top" wrapText="1"/>
    </xf>
    <xf numFmtId="176" fontId="36" fillId="0" borderId="44" xfId="1" applyNumberFormat="1" applyFont="1" applyBorder="1" applyAlignment="1">
      <alignment horizontal="center" vertical="center"/>
    </xf>
    <xf numFmtId="0" fontId="9" fillId="0" borderId="12" xfId="0" applyFont="1" applyBorder="1" applyAlignment="1">
      <alignment horizontal="left" vertical="center" wrapText="1"/>
    </xf>
    <xf numFmtId="0" fontId="54" fillId="0" borderId="12" xfId="49" applyFont="1" applyBorder="1">
      <alignment vertical="center"/>
    </xf>
    <xf numFmtId="0" fontId="9" fillId="0" borderId="9" xfId="0" applyFont="1" applyBorder="1">
      <alignment vertical="center"/>
    </xf>
    <xf numFmtId="0" fontId="9" fillId="0" borderId="9" xfId="81" applyFont="1" applyBorder="1" applyAlignment="1">
      <alignment horizontal="left" vertical="center"/>
    </xf>
    <xf numFmtId="0" fontId="55" fillId="0" borderId="13" xfId="1" applyFont="1" applyBorder="1" applyAlignment="1">
      <alignment horizontal="center" vertical="center"/>
    </xf>
    <xf numFmtId="0" fontId="55" fillId="0" borderId="12" xfId="1" applyFont="1" applyBorder="1" applyAlignment="1">
      <alignment horizontal="center" vertical="center"/>
    </xf>
    <xf numFmtId="0" fontId="55" fillId="0" borderId="17" xfId="1" applyFont="1" applyBorder="1" applyAlignment="1">
      <alignment horizontal="center" vertical="center"/>
    </xf>
    <xf numFmtId="0" fontId="36" fillId="0" borderId="16" xfId="1" applyFont="1" applyBorder="1" applyAlignment="1">
      <alignment horizontal="center" vertical="center"/>
    </xf>
    <xf numFmtId="0" fontId="55" fillId="0" borderId="7" xfId="1" applyFont="1" applyBorder="1" applyAlignment="1">
      <alignment horizontal="center" vertical="center"/>
    </xf>
    <xf numFmtId="0" fontId="55" fillId="0" borderId="2" xfId="1" applyFont="1" applyBorder="1" applyAlignment="1">
      <alignment horizontal="center" vertical="center"/>
    </xf>
    <xf numFmtId="0" fontId="36" fillId="0" borderId="12" xfId="1" applyFont="1" applyBorder="1" applyAlignment="1">
      <alignment horizontal="center" vertical="center"/>
    </xf>
    <xf numFmtId="0" fontId="55" fillId="0" borderId="46" xfId="1" applyFont="1" applyBorder="1" applyAlignment="1">
      <alignment horizontal="center" vertical="center"/>
    </xf>
    <xf numFmtId="0" fontId="55" fillId="0" borderId="11" xfId="1" applyFont="1" applyBorder="1" applyAlignment="1">
      <alignment horizontal="center" vertical="center"/>
    </xf>
    <xf numFmtId="0" fontId="55" fillId="0" borderId="8" xfId="1" applyFont="1" applyBorder="1" applyAlignment="1">
      <alignment horizontal="center" vertical="center"/>
    </xf>
    <xf numFmtId="0" fontId="55" fillId="0" borderId="18" xfId="1" applyFont="1" applyBorder="1" applyAlignment="1">
      <alignment horizontal="center" vertical="center"/>
    </xf>
    <xf numFmtId="0" fontId="36" fillId="0" borderId="18" xfId="1" applyFont="1" applyBorder="1" applyAlignment="1">
      <alignment horizontal="center" vertical="center"/>
    </xf>
    <xf numFmtId="0" fontId="37" fillId="0" borderId="14" xfId="2" applyFont="1" applyBorder="1" applyAlignment="1">
      <alignment horizontal="center" vertical="center" wrapText="1" shrinkToFit="1"/>
    </xf>
    <xf numFmtId="0" fontId="37" fillId="0" borderId="16" xfId="2" applyFont="1" applyBorder="1" applyAlignment="1">
      <alignment horizontal="center" vertical="center" wrapText="1" shrinkToFit="1"/>
    </xf>
    <xf numFmtId="0" fontId="55" fillId="0" borderId="1" xfId="1" applyFont="1" applyBorder="1" applyAlignment="1">
      <alignment horizontal="center" vertical="center"/>
    </xf>
    <xf numFmtId="0" fontId="36" fillId="0" borderId="2" xfId="2" applyFont="1" applyBorder="1" applyAlignment="1">
      <alignment horizontal="center" vertical="center" wrapText="1" shrinkToFit="1"/>
    </xf>
    <xf numFmtId="0" fontId="16" fillId="0" borderId="3" xfId="2" applyFont="1" applyBorder="1" applyAlignment="1">
      <alignment horizontal="center" vertical="center" wrapText="1" shrinkToFit="1"/>
    </xf>
    <xf numFmtId="0" fontId="55" fillId="0" borderId="14" xfId="1" applyFont="1" applyBorder="1" applyAlignment="1">
      <alignment horizontal="center" vertical="center"/>
    </xf>
    <xf numFmtId="0" fontId="36" fillId="0" borderId="15" xfId="1" applyFont="1" applyBorder="1" applyAlignment="1">
      <alignment horizontal="center" vertical="center"/>
    </xf>
    <xf numFmtId="0" fontId="55" fillId="0" borderId="48" xfId="1" applyFont="1" applyBorder="1" applyAlignment="1">
      <alignment horizontal="center" vertical="center"/>
    </xf>
    <xf numFmtId="0" fontId="36" fillId="0" borderId="5" xfId="1" applyFont="1" applyBorder="1" applyAlignment="1">
      <alignment horizontal="center" vertical="center"/>
    </xf>
    <xf numFmtId="0" fontId="36" fillId="0" borderId="10" xfId="1" applyFont="1" applyBorder="1" applyAlignment="1">
      <alignment horizontal="center" vertical="center"/>
    </xf>
    <xf numFmtId="0" fontId="55" fillId="0" borderId="28" xfId="1" applyFont="1" applyBorder="1" applyAlignment="1">
      <alignment horizontal="center" vertical="center"/>
    </xf>
    <xf numFmtId="0" fontId="36" fillId="0" borderId="29" xfId="1" applyFont="1" applyBorder="1" applyAlignment="1">
      <alignment horizontal="center" vertical="center"/>
    </xf>
    <xf numFmtId="0" fontId="55" fillId="0" borderId="4" xfId="1" applyFont="1" applyBorder="1" applyAlignment="1">
      <alignment horizontal="center" vertical="center"/>
    </xf>
    <xf numFmtId="0" fontId="36" fillId="0" borderId="6" xfId="1" applyFont="1" applyBorder="1" applyAlignment="1">
      <alignment horizontal="center" vertical="center"/>
    </xf>
    <xf numFmtId="0" fontId="55" fillId="0" borderId="44" xfId="1" applyFont="1" applyBorder="1" applyAlignment="1">
      <alignment horizontal="center" vertical="center"/>
    </xf>
    <xf numFmtId="0" fontId="36" fillId="0" borderId="42" xfId="1" applyFont="1" applyBorder="1" applyAlignment="1">
      <alignment horizontal="center" vertical="center"/>
    </xf>
    <xf numFmtId="0" fontId="55" fillId="0" borderId="47" xfId="1" applyFont="1" applyBorder="1" applyAlignment="1">
      <alignment horizontal="center" vertical="center"/>
    </xf>
    <xf numFmtId="0" fontId="55" fillId="0" borderId="43" xfId="1" applyFont="1" applyBorder="1" applyAlignment="1">
      <alignment horizontal="center" vertical="center"/>
    </xf>
    <xf numFmtId="0" fontId="37" fillId="0" borderId="15" xfId="2" applyFont="1" applyBorder="1" applyAlignment="1">
      <alignment horizontal="center" wrapText="1" shrinkToFit="1"/>
    </xf>
    <xf numFmtId="0" fontId="11" fillId="0" borderId="49" xfId="0" applyFont="1" applyBorder="1" applyAlignment="1">
      <alignment horizontal="center" vertical="center" wrapText="1"/>
    </xf>
    <xf numFmtId="0" fontId="11" fillId="0" borderId="50" xfId="0" applyFont="1" applyBorder="1" applyAlignment="1">
      <alignment horizontal="center" vertical="center" wrapText="1"/>
    </xf>
    <xf numFmtId="0" fontId="11" fillId="0" borderId="51" xfId="0" applyFont="1" applyBorder="1" applyAlignment="1">
      <alignment horizontal="center" vertical="center" wrapText="1"/>
    </xf>
    <xf numFmtId="0" fontId="11" fillId="0" borderId="52" xfId="0" applyFont="1" applyBorder="1" applyAlignment="1">
      <alignment horizontal="center" vertical="center" wrapText="1"/>
    </xf>
    <xf numFmtId="0" fontId="11" fillId="0" borderId="56" xfId="0" applyFont="1" applyBorder="1" applyAlignment="1">
      <alignment horizontal="center" vertical="center" wrapText="1"/>
    </xf>
    <xf numFmtId="0" fontId="11" fillId="0" borderId="45" xfId="0" applyFont="1" applyBorder="1" applyAlignment="1">
      <alignment horizontal="center" vertical="center" wrapText="1"/>
    </xf>
    <xf numFmtId="0" fontId="11" fillId="0" borderId="40" xfId="0" applyFont="1" applyBorder="1" applyAlignment="1">
      <alignment horizontal="center" vertical="center" wrapText="1"/>
    </xf>
    <xf numFmtId="0" fontId="11" fillId="0" borderId="57" xfId="0" applyFont="1" applyBorder="1" applyAlignment="1">
      <alignment horizontal="center" vertical="center" wrapText="1"/>
    </xf>
    <xf numFmtId="176" fontId="36" fillId="0" borderId="3" xfId="1" applyNumberFormat="1" applyFont="1" applyBorder="1" applyAlignment="1">
      <alignment horizontal="center" vertical="center"/>
    </xf>
    <xf numFmtId="176" fontId="36" fillId="0" borderId="10" xfId="1" applyNumberFormat="1" applyFont="1" applyBorder="1" applyAlignment="1">
      <alignment horizontal="center" vertical="center"/>
    </xf>
    <xf numFmtId="176" fontId="36" fillId="0" borderId="15" xfId="1" applyNumberFormat="1" applyFont="1" applyBorder="1" applyAlignment="1">
      <alignment horizontal="center" vertical="center"/>
    </xf>
    <xf numFmtId="176" fontId="36" fillId="0" borderId="42" xfId="1" applyNumberFormat="1" applyFont="1" applyBorder="1" applyAlignment="1">
      <alignment horizontal="center" vertical="center"/>
    </xf>
    <xf numFmtId="0" fontId="11" fillId="0" borderId="49" xfId="0" applyFont="1" applyBorder="1" applyAlignment="1">
      <alignment horizontal="center" vertical="center" shrinkToFit="1"/>
    </xf>
    <xf numFmtId="0" fontId="11" fillId="0" borderId="55" xfId="0" applyFont="1" applyBorder="1" applyAlignment="1">
      <alignment horizontal="center" vertical="center" shrinkToFit="1"/>
    </xf>
    <xf numFmtId="0" fontId="11" fillId="0" borderId="51" xfId="0" applyFont="1" applyBorder="1" applyAlignment="1">
      <alignment horizontal="center" vertical="center" shrinkToFit="1"/>
    </xf>
    <xf numFmtId="0" fontId="9" fillId="0" borderId="51" xfId="0" applyFont="1" applyBorder="1" applyAlignment="1">
      <alignment horizontal="center" vertical="center" shrinkToFit="1"/>
    </xf>
    <xf numFmtId="0" fontId="11" fillId="0" borderId="50" xfId="0" applyFont="1" applyBorder="1" applyAlignment="1">
      <alignment horizontal="center" vertical="center" shrinkToFit="1"/>
    </xf>
    <xf numFmtId="0" fontId="11" fillId="0" borderId="52" xfId="0" applyFont="1" applyBorder="1" applyAlignment="1">
      <alignment horizontal="center" vertical="center" shrinkToFit="1"/>
    </xf>
    <xf numFmtId="0" fontId="3" fillId="0" borderId="0" xfId="1" applyFont="1" applyAlignment="1">
      <alignment horizontal="center" vertical="top"/>
    </xf>
    <xf numFmtId="0" fontId="12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36" fillId="0" borderId="41" xfId="0" applyFont="1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0" fontId="14" fillId="0" borderId="0" xfId="1" applyFont="1" applyAlignment="1">
      <alignment horizontal="left" vertical="top"/>
    </xf>
    <xf numFmtId="0" fontId="14" fillId="0" borderId="1" xfId="1" applyFont="1" applyBorder="1" applyAlignment="1">
      <alignment horizontal="center" vertical="center"/>
    </xf>
    <xf numFmtId="0" fontId="14" fillId="0" borderId="14" xfId="1" applyFont="1" applyBorder="1" applyAlignment="1">
      <alignment horizontal="center" vertical="center"/>
    </xf>
    <xf numFmtId="0" fontId="14" fillId="0" borderId="3" xfId="1" applyFont="1" applyBorder="1" applyAlignment="1">
      <alignment horizontal="center" vertical="center"/>
    </xf>
    <xf numFmtId="0" fontId="14" fillId="0" borderId="15" xfId="1" applyFont="1" applyBorder="1" applyAlignment="1">
      <alignment horizontal="center" vertical="center"/>
    </xf>
    <xf numFmtId="0" fontId="14" fillId="0" borderId="56" xfId="1" applyFont="1" applyBorder="1" applyAlignment="1">
      <alignment horizontal="center" vertical="center"/>
    </xf>
    <xf numFmtId="0" fontId="14" fillId="0" borderId="45" xfId="1" applyFont="1" applyBorder="1" applyAlignment="1">
      <alignment horizontal="center" vertical="center"/>
    </xf>
    <xf numFmtId="0" fontId="14" fillId="0" borderId="49" xfId="1" applyFont="1" applyBorder="1" applyAlignment="1">
      <alignment horizontal="center" vertical="center"/>
    </xf>
    <xf numFmtId="0" fontId="14" fillId="0" borderId="50" xfId="1" applyFont="1" applyBorder="1" applyAlignment="1">
      <alignment horizontal="center" vertical="center"/>
    </xf>
    <xf numFmtId="0" fontId="14" fillId="0" borderId="53" xfId="1" applyFont="1" applyBorder="1" applyAlignment="1">
      <alignment horizontal="center" vertical="center"/>
    </xf>
    <xf numFmtId="0" fontId="14" fillId="0" borderId="54" xfId="1" applyFont="1" applyBorder="1" applyAlignment="1">
      <alignment horizontal="center" vertical="center"/>
    </xf>
    <xf numFmtId="1" fontId="11" fillId="0" borderId="16" xfId="0" applyNumberFormat="1" applyFont="1" applyBorder="1" applyAlignment="1">
      <alignment horizontal="center" vertical="center"/>
    </xf>
    <xf numFmtId="1" fontId="11" fillId="0" borderId="15" xfId="0" applyNumberFormat="1" applyFont="1" applyBorder="1" applyAlignment="1">
      <alignment horizontal="center" vertical="center"/>
    </xf>
    <xf numFmtId="0" fontId="48" fillId="0" borderId="0" xfId="39" applyFont="1" applyAlignment="1">
      <alignment horizontal="left" vertical="center"/>
    </xf>
    <xf numFmtId="0" fontId="43" fillId="0" borderId="0" xfId="39" applyFont="1" applyAlignment="1">
      <alignment horizontal="left" vertical="center"/>
    </xf>
    <xf numFmtId="0" fontId="11" fillId="0" borderId="12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8" xfId="39" applyFont="1" applyBorder="1" applyAlignment="1">
      <alignment horizontal="center" vertical="center" wrapText="1"/>
    </xf>
    <xf numFmtId="0" fontId="11" fillId="0" borderId="12" xfId="39" applyFont="1" applyBorder="1" applyAlignment="1">
      <alignment horizontal="center" vertical="center" wrapText="1"/>
    </xf>
    <xf numFmtId="0" fontId="11" fillId="0" borderId="10" xfId="39" applyFont="1" applyBorder="1" applyAlignment="1">
      <alignment horizontal="center" vertical="center" wrapText="1"/>
    </xf>
    <xf numFmtId="0" fontId="11" fillId="0" borderId="37" xfId="39" applyFont="1" applyBorder="1" applyAlignment="1">
      <alignment horizontal="center" vertical="center" wrapText="1"/>
    </xf>
    <xf numFmtId="0" fontId="11" fillId="0" borderId="33" xfId="39" applyFont="1" applyBorder="1" applyAlignment="1">
      <alignment horizontal="center" vertical="center" wrapText="1"/>
    </xf>
    <xf numFmtId="0" fontId="11" fillId="0" borderId="5" xfId="39" applyFont="1" applyBorder="1" applyAlignment="1">
      <alignment horizontal="center" vertical="center" wrapText="1"/>
    </xf>
    <xf numFmtId="0" fontId="11" fillId="0" borderId="36" xfId="39" applyFont="1" applyBorder="1" applyAlignment="1">
      <alignment horizontal="center" vertical="center" wrapText="1"/>
    </xf>
    <xf numFmtId="0" fontId="46" fillId="0" borderId="5" xfId="39" applyFont="1" applyBorder="1" applyAlignment="1">
      <alignment horizontal="center" vertical="center" wrapText="1"/>
    </xf>
    <xf numFmtId="0" fontId="46" fillId="0" borderId="36" xfId="39" applyFont="1" applyBorder="1" applyAlignment="1">
      <alignment horizontal="center" vertical="center" wrapText="1"/>
    </xf>
    <xf numFmtId="0" fontId="11" fillId="0" borderId="10" xfId="0" applyFont="1" applyBorder="1">
      <alignment vertical="center"/>
    </xf>
    <xf numFmtId="0" fontId="9" fillId="0" borderId="12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11" fillId="0" borderId="9" xfId="40" applyFont="1" applyBorder="1" applyAlignment="1">
      <alignment horizontal="center" vertical="center"/>
    </xf>
    <xf numFmtId="0" fontId="11" fillId="0" borderId="13" xfId="40" applyFont="1" applyBorder="1" applyAlignment="1">
      <alignment horizontal="center" vertical="center"/>
    </xf>
    <xf numFmtId="0" fontId="11" fillId="0" borderId="12" xfId="39" applyFont="1" applyBorder="1" applyAlignment="1">
      <alignment horizontal="center" vertical="center"/>
    </xf>
    <xf numFmtId="0" fontId="11" fillId="0" borderId="12" xfId="0" applyFont="1" applyBorder="1">
      <alignment vertical="center"/>
    </xf>
    <xf numFmtId="0" fontId="11" fillId="0" borderId="11" xfId="39" applyFont="1" applyBorder="1" applyAlignment="1">
      <alignment horizontal="center" vertical="center" wrapText="1"/>
    </xf>
    <xf numFmtId="0" fontId="47" fillId="0" borderId="12" xfId="0" applyFont="1" applyBorder="1">
      <alignment vertical="center"/>
    </xf>
    <xf numFmtId="0" fontId="42" fillId="0" borderId="12" xfId="39" applyFont="1" applyBorder="1" applyAlignment="1">
      <alignment horizontal="center" vertical="center" wrapText="1"/>
    </xf>
    <xf numFmtId="0" fontId="42" fillId="0" borderId="10" xfId="39" applyFont="1" applyBorder="1" applyAlignment="1">
      <alignment horizontal="center" vertical="center" wrapText="1"/>
    </xf>
    <xf numFmtId="0" fontId="46" fillId="0" borderId="33" xfId="39" applyFont="1" applyBorder="1" applyAlignment="1">
      <alignment horizontal="center" vertical="center" wrapText="1"/>
    </xf>
    <xf numFmtId="0" fontId="46" fillId="0" borderId="26" xfId="39" applyFont="1" applyBorder="1" applyAlignment="1">
      <alignment horizontal="center" vertical="center" wrapText="1"/>
    </xf>
    <xf numFmtId="0" fontId="42" fillId="0" borderId="2" xfId="39" applyFont="1" applyBorder="1" applyAlignment="1">
      <alignment horizontal="center" vertical="center" textRotation="255"/>
    </xf>
    <xf numFmtId="0" fontId="42" fillId="0" borderId="12" xfId="39" applyFont="1" applyBorder="1" applyAlignment="1">
      <alignment horizontal="center" vertical="center" textRotation="255"/>
    </xf>
    <xf numFmtId="182" fontId="42" fillId="0" borderId="2" xfId="39" applyNumberFormat="1" applyFont="1" applyBorder="1" applyAlignment="1">
      <alignment horizontal="center" vertical="center"/>
    </xf>
    <xf numFmtId="182" fontId="42" fillId="0" borderId="3" xfId="39" applyNumberFormat="1" applyFont="1" applyBorder="1" applyAlignment="1">
      <alignment horizontal="center" vertical="center"/>
    </xf>
    <xf numFmtId="0" fontId="43" fillId="0" borderId="26" xfId="39" applyFont="1" applyBorder="1" applyAlignment="1">
      <alignment horizontal="center" vertical="center" textRotation="255"/>
    </xf>
    <xf numFmtId="181" fontId="43" fillId="0" borderId="26" xfId="39" applyNumberFormat="1" applyFont="1" applyBorder="1" applyAlignment="1">
      <alignment horizontal="center" vertical="center"/>
    </xf>
    <xf numFmtId="0" fontId="42" fillId="0" borderId="12" xfId="39" applyFont="1" applyBorder="1" applyAlignment="1">
      <alignment horizontal="center" vertical="center"/>
    </xf>
    <xf numFmtId="0" fontId="42" fillId="0" borderId="10" xfId="39" applyFont="1" applyBorder="1" applyAlignment="1">
      <alignment horizontal="center" vertical="center"/>
    </xf>
    <xf numFmtId="0" fontId="38" fillId="0" borderId="0" xfId="39" applyFont="1" applyAlignment="1">
      <alignment horizontal="center" vertical="center"/>
    </xf>
    <xf numFmtId="0" fontId="36" fillId="0" borderId="0" xfId="39" applyFont="1" applyAlignment="1">
      <alignment horizontal="center" vertical="center"/>
    </xf>
    <xf numFmtId="0" fontId="39" fillId="0" borderId="0" xfId="39" applyFont="1" applyAlignment="1">
      <alignment horizontal="center" vertical="center"/>
    </xf>
    <xf numFmtId="0" fontId="42" fillId="0" borderId="1" xfId="39" applyFont="1" applyBorder="1" applyAlignment="1">
      <alignment horizontal="center" vertical="center" textRotation="255"/>
    </xf>
    <xf numFmtId="0" fontId="42" fillId="0" borderId="8" xfId="39" applyFont="1" applyBorder="1" applyAlignment="1">
      <alignment horizontal="center" vertical="center" textRotation="255"/>
    </xf>
    <xf numFmtId="178" fontId="42" fillId="0" borderId="2" xfId="39" applyNumberFormat="1" applyFont="1" applyBorder="1" applyAlignment="1">
      <alignment horizontal="center" vertical="center"/>
    </xf>
    <xf numFmtId="179" fontId="42" fillId="0" borderId="2" xfId="39" applyNumberFormat="1" applyFont="1" applyBorder="1" applyAlignment="1">
      <alignment horizontal="center" vertical="center"/>
    </xf>
    <xf numFmtId="180" fontId="42" fillId="0" borderId="2" xfId="39" applyNumberFormat="1" applyFont="1" applyBorder="1" applyAlignment="1">
      <alignment horizontal="center" vertical="center"/>
    </xf>
    <xf numFmtId="181" fontId="42" fillId="0" borderId="2" xfId="39" applyNumberFormat="1" applyFont="1" applyBorder="1" applyAlignment="1">
      <alignment horizontal="center" vertical="center"/>
    </xf>
    <xf numFmtId="0" fontId="9" fillId="0" borderId="9" xfId="39" applyFont="1" applyBorder="1" applyAlignment="1">
      <alignment horizontal="center" vertical="center"/>
    </xf>
    <xf numFmtId="0" fontId="9" fillId="0" borderId="13" xfId="39" applyFont="1" applyBorder="1" applyAlignment="1">
      <alignment horizontal="center" vertical="center"/>
    </xf>
    <xf numFmtId="0" fontId="9" fillId="0" borderId="12" xfId="0" applyFont="1" applyBorder="1">
      <alignment vertical="center"/>
    </xf>
    <xf numFmtId="0" fontId="9" fillId="0" borderId="9" xfId="0" applyFont="1" applyBorder="1" applyAlignment="1">
      <alignment horizontal="center" vertical="center"/>
    </xf>
    <xf numFmtId="0" fontId="9" fillId="0" borderId="40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/>
    </xf>
    <xf numFmtId="0" fontId="11" fillId="0" borderId="29" xfId="0" applyFont="1" applyBorder="1" applyAlignment="1">
      <alignment horizontal="center" vertical="center"/>
    </xf>
    <xf numFmtId="0" fontId="11" fillId="0" borderId="28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16" xfId="39" applyFont="1" applyBorder="1" applyAlignment="1">
      <alignment horizontal="center" vertical="center" wrapText="1"/>
    </xf>
    <xf numFmtId="0" fontId="11" fillId="0" borderId="14" xfId="39" applyFont="1" applyBorder="1" applyAlignment="1">
      <alignment horizontal="center" vertical="center" wrapText="1"/>
    </xf>
    <xf numFmtId="0" fontId="11" fillId="0" borderId="12" xfId="40" applyFont="1" applyBorder="1" applyAlignment="1">
      <alignment horizontal="center" vertical="center"/>
    </xf>
    <xf numFmtId="0" fontId="11" fillId="0" borderId="10" xfId="40" applyFont="1" applyBorder="1" applyAlignment="1">
      <alignment horizontal="center" vertical="center"/>
    </xf>
    <xf numFmtId="0" fontId="11" fillId="0" borderId="8" xfId="0" applyFont="1" applyBorder="1">
      <alignment vertical="center"/>
    </xf>
    <xf numFmtId="181" fontId="42" fillId="0" borderId="3" xfId="39" applyNumberFormat="1" applyFont="1" applyBorder="1" applyAlignment="1">
      <alignment horizontal="center" vertical="center"/>
    </xf>
  </cellXfs>
  <cellStyles count="138">
    <cellStyle name="20% - 輔色1 2" xfId="4" xr:uid="{00000000-0005-0000-0000-000000000000}"/>
    <cellStyle name="20% - 輔色2 2" xfId="5" xr:uid="{00000000-0005-0000-0000-000001000000}"/>
    <cellStyle name="20% - 輔色3 2" xfId="6" xr:uid="{00000000-0005-0000-0000-000002000000}"/>
    <cellStyle name="20% - 輔色4 2" xfId="7" xr:uid="{00000000-0005-0000-0000-000003000000}"/>
    <cellStyle name="20% - 輔色5 2" xfId="8" xr:uid="{00000000-0005-0000-0000-000004000000}"/>
    <cellStyle name="20% - 輔色6 2" xfId="9" xr:uid="{00000000-0005-0000-0000-000005000000}"/>
    <cellStyle name="40% - 輔色1 2" xfId="10" xr:uid="{00000000-0005-0000-0000-000006000000}"/>
    <cellStyle name="40% - 輔色2 2" xfId="11" xr:uid="{00000000-0005-0000-0000-000007000000}"/>
    <cellStyle name="40% - 輔色3 2" xfId="12" xr:uid="{00000000-0005-0000-0000-000008000000}"/>
    <cellStyle name="40% - 輔色4 2" xfId="13" xr:uid="{00000000-0005-0000-0000-000009000000}"/>
    <cellStyle name="40% - 輔色5 2" xfId="14" xr:uid="{00000000-0005-0000-0000-00000A000000}"/>
    <cellStyle name="40% - 輔色6 2" xfId="15" xr:uid="{00000000-0005-0000-0000-00000B000000}"/>
    <cellStyle name="60% - 輔色1 2" xfId="16" xr:uid="{00000000-0005-0000-0000-00000C000000}"/>
    <cellStyle name="60% - 輔色2 2" xfId="17" xr:uid="{00000000-0005-0000-0000-00000D000000}"/>
    <cellStyle name="60% - 輔色3 2" xfId="18" xr:uid="{00000000-0005-0000-0000-00000E000000}"/>
    <cellStyle name="60% - 輔色4 2" xfId="19" xr:uid="{00000000-0005-0000-0000-00000F000000}"/>
    <cellStyle name="60% - 輔色5 2" xfId="20" xr:uid="{00000000-0005-0000-0000-000010000000}"/>
    <cellStyle name="60% - 輔色6 2" xfId="21" xr:uid="{00000000-0005-0000-0000-000011000000}"/>
    <cellStyle name="一般" xfId="0" builtinId="0"/>
    <cellStyle name="一般 10" xfId="22" xr:uid="{00000000-0005-0000-0000-000013000000}"/>
    <cellStyle name="一般 106" xfId="23" xr:uid="{00000000-0005-0000-0000-000014000000}"/>
    <cellStyle name="一般 11" xfId="3" xr:uid="{00000000-0005-0000-0000-000015000000}"/>
    <cellStyle name="一般 12" xfId="24" xr:uid="{00000000-0005-0000-0000-000016000000}"/>
    <cellStyle name="一般 12 2" xfId="25" xr:uid="{00000000-0005-0000-0000-000017000000}"/>
    <cellStyle name="一般 129" xfId="26" xr:uid="{00000000-0005-0000-0000-000018000000}"/>
    <cellStyle name="一般 13" xfId="27" xr:uid="{00000000-0005-0000-0000-000019000000}"/>
    <cellStyle name="一般 14" xfId="28" xr:uid="{00000000-0005-0000-0000-00001A000000}"/>
    <cellStyle name="一般 149" xfId="29" xr:uid="{00000000-0005-0000-0000-00001B000000}"/>
    <cellStyle name="一般 15" xfId="30" xr:uid="{00000000-0005-0000-0000-00001C000000}"/>
    <cellStyle name="一般 16" xfId="31" xr:uid="{00000000-0005-0000-0000-00001D000000}"/>
    <cellStyle name="一般 17" xfId="32" xr:uid="{00000000-0005-0000-0000-00001E000000}"/>
    <cellStyle name="一般 172" xfId="33" xr:uid="{00000000-0005-0000-0000-00001F000000}"/>
    <cellStyle name="一般 175" xfId="34" xr:uid="{00000000-0005-0000-0000-000020000000}"/>
    <cellStyle name="一般 18" xfId="35" xr:uid="{00000000-0005-0000-0000-000021000000}"/>
    <cellStyle name="一般 181" xfId="36" xr:uid="{00000000-0005-0000-0000-000022000000}"/>
    <cellStyle name="一般 19" xfId="37" xr:uid="{00000000-0005-0000-0000-000023000000}"/>
    <cellStyle name="一般 198" xfId="38" xr:uid="{00000000-0005-0000-0000-000024000000}"/>
    <cellStyle name="一般 2" xfId="2" xr:uid="{00000000-0005-0000-0000-000025000000}"/>
    <cellStyle name="一般 2 2" xfId="39" xr:uid="{00000000-0005-0000-0000-000026000000}"/>
    <cellStyle name="一般 2 2 2" xfId="40" xr:uid="{00000000-0005-0000-0000-000027000000}"/>
    <cellStyle name="一般 2 2 3" xfId="41" xr:uid="{00000000-0005-0000-0000-000028000000}"/>
    <cellStyle name="一般 20" xfId="42" xr:uid="{00000000-0005-0000-0000-000029000000}"/>
    <cellStyle name="一般 21" xfId="43" xr:uid="{00000000-0005-0000-0000-00002A000000}"/>
    <cellStyle name="一般 22" xfId="44" xr:uid="{00000000-0005-0000-0000-00002B000000}"/>
    <cellStyle name="一般 221" xfId="45" xr:uid="{00000000-0005-0000-0000-00002C000000}"/>
    <cellStyle name="一般 23" xfId="46" xr:uid="{00000000-0005-0000-0000-00002D000000}"/>
    <cellStyle name="一般 24" xfId="47" xr:uid="{00000000-0005-0000-0000-00002E000000}"/>
    <cellStyle name="一般 25" xfId="48" xr:uid="{00000000-0005-0000-0000-00002F000000}"/>
    <cellStyle name="一般 26" xfId="49" xr:uid="{00000000-0005-0000-0000-000030000000}"/>
    <cellStyle name="一般 27" xfId="50" xr:uid="{00000000-0005-0000-0000-000031000000}"/>
    <cellStyle name="一般 28" xfId="51" xr:uid="{00000000-0005-0000-0000-000032000000}"/>
    <cellStyle name="一般 29" xfId="52" xr:uid="{00000000-0005-0000-0000-000033000000}"/>
    <cellStyle name="一般 3" xfId="53" xr:uid="{00000000-0005-0000-0000-000034000000}"/>
    <cellStyle name="一般 3 2" xfId="54" xr:uid="{00000000-0005-0000-0000-000035000000}"/>
    <cellStyle name="一般 3 2 3" xfId="55" xr:uid="{00000000-0005-0000-0000-000036000000}"/>
    <cellStyle name="一般 3 2 4 2" xfId="56" xr:uid="{00000000-0005-0000-0000-000037000000}"/>
    <cellStyle name="一般 3 3" xfId="57" xr:uid="{00000000-0005-0000-0000-000038000000}"/>
    <cellStyle name="一般 3 3 2" xfId="58" xr:uid="{00000000-0005-0000-0000-000039000000}"/>
    <cellStyle name="一般 30" xfId="59" xr:uid="{00000000-0005-0000-0000-00003A000000}"/>
    <cellStyle name="一般 31" xfId="60" xr:uid="{00000000-0005-0000-0000-00003B000000}"/>
    <cellStyle name="一般 32" xfId="61" xr:uid="{00000000-0005-0000-0000-00003C000000}"/>
    <cellStyle name="一般 33" xfId="62" xr:uid="{00000000-0005-0000-0000-00003D000000}"/>
    <cellStyle name="一般 34" xfId="63" xr:uid="{00000000-0005-0000-0000-00003E000000}"/>
    <cellStyle name="一般 35" xfId="64" xr:uid="{00000000-0005-0000-0000-00003F000000}"/>
    <cellStyle name="一般 36" xfId="65" xr:uid="{00000000-0005-0000-0000-000040000000}"/>
    <cellStyle name="一般 37" xfId="66" xr:uid="{00000000-0005-0000-0000-000041000000}"/>
    <cellStyle name="一般 38" xfId="67" xr:uid="{00000000-0005-0000-0000-000042000000}"/>
    <cellStyle name="一般 39" xfId="68" xr:uid="{00000000-0005-0000-0000-000043000000}"/>
    <cellStyle name="一般 4" xfId="69" xr:uid="{00000000-0005-0000-0000-000044000000}"/>
    <cellStyle name="一般 40" xfId="70" xr:uid="{00000000-0005-0000-0000-000045000000}"/>
    <cellStyle name="一般 41" xfId="71" xr:uid="{00000000-0005-0000-0000-000046000000}"/>
    <cellStyle name="一般 42" xfId="72" xr:uid="{00000000-0005-0000-0000-000047000000}"/>
    <cellStyle name="一般 43" xfId="73" xr:uid="{00000000-0005-0000-0000-000048000000}"/>
    <cellStyle name="一般 44" xfId="74" xr:uid="{00000000-0005-0000-0000-000049000000}"/>
    <cellStyle name="一般 45" xfId="75" xr:uid="{00000000-0005-0000-0000-00004A000000}"/>
    <cellStyle name="一般 46" xfId="76" xr:uid="{00000000-0005-0000-0000-00004B000000}"/>
    <cellStyle name="一般 47" xfId="77" xr:uid="{00000000-0005-0000-0000-00004C000000}"/>
    <cellStyle name="一般 48" xfId="78" xr:uid="{00000000-0005-0000-0000-00004D000000}"/>
    <cellStyle name="一般 49" xfId="79" xr:uid="{00000000-0005-0000-0000-00004E000000}"/>
    <cellStyle name="一般 5" xfId="80" xr:uid="{00000000-0005-0000-0000-00004F000000}"/>
    <cellStyle name="一般 5 2" xfId="81" xr:uid="{00000000-0005-0000-0000-000050000000}"/>
    <cellStyle name="一般 50" xfId="82" xr:uid="{00000000-0005-0000-0000-000051000000}"/>
    <cellStyle name="一般 51" xfId="83" xr:uid="{00000000-0005-0000-0000-000052000000}"/>
    <cellStyle name="一般 52" xfId="84" xr:uid="{00000000-0005-0000-0000-000053000000}"/>
    <cellStyle name="一般 53" xfId="85" xr:uid="{00000000-0005-0000-0000-000054000000}"/>
    <cellStyle name="一般 54" xfId="86" xr:uid="{00000000-0005-0000-0000-000055000000}"/>
    <cellStyle name="一般 55" xfId="87" xr:uid="{00000000-0005-0000-0000-000056000000}"/>
    <cellStyle name="一般 56" xfId="88" xr:uid="{00000000-0005-0000-0000-000057000000}"/>
    <cellStyle name="一般 57" xfId="89" xr:uid="{00000000-0005-0000-0000-000058000000}"/>
    <cellStyle name="一般 58" xfId="90" xr:uid="{00000000-0005-0000-0000-000059000000}"/>
    <cellStyle name="一般 58 2" xfId="91" xr:uid="{00000000-0005-0000-0000-00005A000000}"/>
    <cellStyle name="一般 58 3" xfId="92" xr:uid="{00000000-0005-0000-0000-00005B000000}"/>
    <cellStyle name="一般 59" xfId="93" xr:uid="{00000000-0005-0000-0000-00005C000000}"/>
    <cellStyle name="一般 6" xfId="94" xr:uid="{00000000-0005-0000-0000-00005D000000}"/>
    <cellStyle name="一般 6 2" xfId="95" xr:uid="{00000000-0005-0000-0000-00005E000000}"/>
    <cellStyle name="一般 6 2 2" xfId="96" xr:uid="{00000000-0005-0000-0000-00005F000000}"/>
    <cellStyle name="一般 60" xfId="97" xr:uid="{00000000-0005-0000-0000-000060000000}"/>
    <cellStyle name="一般 61" xfId="98" xr:uid="{00000000-0005-0000-0000-000061000000}"/>
    <cellStyle name="一般 62" xfId="99" xr:uid="{00000000-0005-0000-0000-000062000000}"/>
    <cellStyle name="一般 63" xfId="100" xr:uid="{00000000-0005-0000-0000-000063000000}"/>
    <cellStyle name="一般 64" xfId="101" xr:uid="{00000000-0005-0000-0000-000064000000}"/>
    <cellStyle name="一般 65" xfId="102" xr:uid="{00000000-0005-0000-0000-000065000000}"/>
    <cellStyle name="一般 66" xfId="103" xr:uid="{00000000-0005-0000-0000-000066000000}"/>
    <cellStyle name="一般 67" xfId="104" xr:uid="{00000000-0005-0000-0000-000067000000}"/>
    <cellStyle name="一般 68" xfId="105" xr:uid="{00000000-0005-0000-0000-000068000000}"/>
    <cellStyle name="一般 69" xfId="106" xr:uid="{00000000-0005-0000-0000-000069000000}"/>
    <cellStyle name="一般 7" xfId="107" xr:uid="{00000000-0005-0000-0000-00006A000000}"/>
    <cellStyle name="一般 7 2" xfId="108" xr:uid="{00000000-0005-0000-0000-00006B000000}"/>
    <cellStyle name="一般 7 3" xfId="109" xr:uid="{00000000-0005-0000-0000-00006C000000}"/>
    <cellStyle name="一般 7 3 2" xfId="110" xr:uid="{00000000-0005-0000-0000-00006D000000}"/>
    <cellStyle name="一般 7 3 4 2" xfId="111" xr:uid="{00000000-0005-0000-0000-00006E000000}"/>
    <cellStyle name="一般 8" xfId="1" xr:uid="{00000000-0005-0000-0000-00006F000000}"/>
    <cellStyle name="一般 8 2" xfId="112" xr:uid="{00000000-0005-0000-0000-000070000000}"/>
    <cellStyle name="一般 9" xfId="113" xr:uid="{00000000-0005-0000-0000-000071000000}"/>
    <cellStyle name="一般 92 12" xfId="114" xr:uid="{00000000-0005-0000-0000-000072000000}"/>
    <cellStyle name="中等 2" xfId="115" xr:uid="{00000000-0005-0000-0000-000073000000}"/>
    <cellStyle name="合計 2" xfId="116" xr:uid="{00000000-0005-0000-0000-000074000000}"/>
    <cellStyle name="好 2" xfId="117" xr:uid="{00000000-0005-0000-0000-000075000000}"/>
    <cellStyle name="計算方式 2" xfId="118" xr:uid="{00000000-0005-0000-0000-000076000000}"/>
    <cellStyle name="連結的儲存格 2" xfId="119" xr:uid="{00000000-0005-0000-0000-000077000000}"/>
    <cellStyle name="備註 2" xfId="120" xr:uid="{00000000-0005-0000-0000-000078000000}"/>
    <cellStyle name="說明文字 2" xfId="121" xr:uid="{00000000-0005-0000-0000-000079000000}"/>
    <cellStyle name="輔色1 2" xfId="122" xr:uid="{00000000-0005-0000-0000-00007A000000}"/>
    <cellStyle name="輔色2 2" xfId="123" xr:uid="{00000000-0005-0000-0000-00007B000000}"/>
    <cellStyle name="輔色3 2" xfId="124" xr:uid="{00000000-0005-0000-0000-00007C000000}"/>
    <cellStyle name="輔色4 2" xfId="125" xr:uid="{00000000-0005-0000-0000-00007D000000}"/>
    <cellStyle name="輔色5 2" xfId="126" xr:uid="{00000000-0005-0000-0000-00007E000000}"/>
    <cellStyle name="輔色6 2" xfId="127" xr:uid="{00000000-0005-0000-0000-00007F000000}"/>
    <cellStyle name="標題 1 2" xfId="128" xr:uid="{00000000-0005-0000-0000-000080000000}"/>
    <cellStyle name="標題 2 2" xfId="129" xr:uid="{00000000-0005-0000-0000-000081000000}"/>
    <cellStyle name="標題 3 2" xfId="130" xr:uid="{00000000-0005-0000-0000-000082000000}"/>
    <cellStyle name="標題 4 2" xfId="131" xr:uid="{00000000-0005-0000-0000-000083000000}"/>
    <cellStyle name="標題 5" xfId="132" xr:uid="{00000000-0005-0000-0000-000084000000}"/>
    <cellStyle name="輸入 2" xfId="133" xr:uid="{00000000-0005-0000-0000-000085000000}"/>
    <cellStyle name="輸出 2" xfId="134" xr:uid="{00000000-0005-0000-0000-000086000000}"/>
    <cellStyle name="檢查儲存格 2" xfId="135" xr:uid="{00000000-0005-0000-0000-000087000000}"/>
    <cellStyle name="壞 2" xfId="136" xr:uid="{00000000-0005-0000-0000-000088000000}"/>
    <cellStyle name="警告文字 2" xfId="137" xr:uid="{00000000-0005-0000-0000-00008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22058F-225C-4AAC-B562-B934A76E1632}">
  <sheetPr>
    <pageSetUpPr fitToPage="1"/>
  </sheetPr>
  <dimension ref="A1:M25"/>
  <sheetViews>
    <sheetView tabSelected="1" workbookViewId="0">
      <selection activeCell="A3" sqref="A3"/>
    </sheetView>
  </sheetViews>
  <sheetFormatPr defaultColWidth="9.375" defaultRowHeight="19.5"/>
  <cols>
    <col min="1" max="1" width="4.125" style="1" customWidth="1"/>
    <col min="2" max="2" width="9.5" style="6" customWidth="1"/>
    <col min="3" max="3" width="6.5" style="6" customWidth="1"/>
    <col min="4" max="4" width="20" style="8" bestFit="1" customWidth="1"/>
    <col min="5" max="5" width="58.25" style="8" customWidth="1"/>
    <col min="6" max="6" width="26.875" style="8" bestFit="1" customWidth="1"/>
    <col min="7" max="10" width="7.5" style="1" bestFit="1" customWidth="1"/>
    <col min="11" max="11" width="5.5" style="1" bestFit="1" customWidth="1"/>
    <col min="12" max="12" width="7.5" style="1" bestFit="1" customWidth="1"/>
    <col min="13" max="13" width="4" style="1" customWidth="1"/>
    <col min="14" max="232" width="22" style="1" customWidth="1"/>
    <col min="233" max="233" width="9.375" style="1"/>
    <col min="234" max="234" width="5.375" style="1" customWidth="1"/>
    <col min="235" max="245" width="11.375" style="1" customWidth="1"/>
    <col min="246" max="246" width="9.375" style="1"/>
    <col min="247" max="247" width="5.375" style="1" customWidth="1"/>
    <col min="248" max="249" width="9.375" style="1"/>
    <col min="250" max="250" width="7.75" style="1" customWidth="1"/>
    <col min="251" max="252" width="31.625" style="1" customWidth="1"/>
    <col min="253" max="488" width="22" style="1" customWidth="1"/>
    <col min="489" max="489" width="9.375" style="1"/>
    <col min="490" max="490" width="5.375" style="1" customWidth="1"/>
    <col min="491" max="501" width="11.375" style="1" customWidth="1"/>
    <col min="502" max="502" width="9.375" style="1"/>
    <col min="503" max="503" width="5.375" style="1" customWidth="1"/>
    <col min="504" max="505" width="9.375" style="1"/>
    <col min="506" max="506" width="7.75" style="1" customWidth="1"/>
    <col min="507" max="508" width="31.625" style="1" customWidth="1"/>
    <col min="509" max="744" width="22" style="1" customWidth="1"/>
    <col min="745" max="745" width="9.375" style="1"/>
    <col min="746" max="746" width="5.375" style="1" customWidth="1"/>
    <col min="747" max="757" width="11.375" style="1" customWidth="1"/>
    <col min="758" max="758" width="9.375" style="1"/>
    <col min="759" max="759" width="5.375" style="1" customWidth="1"/>
    <col min="760" max="761" width="9.375" style="1"/>
    <col min="762" max="762" width="7.75" style="1" customWidth="1"/>
    <col min="763" max="764" width="31.625" style="1" customWidth="1"/>
    <col min="765" max="1000" width="22" style="1" customWidth="1"/>
    <col min="1001" max="1001" width="9.375" style="1"/>
    <col min="1002" max="1002" width="5.375" style="1" customWidth="1"/>
    <col min="1003" max="1013" width="11.375" style="1" customWidth="1"/>
    <col min="1014" max="1014" width="9.375" style="1"/>
    <col min="1015" max="1015" width="5.375" style="1" customWidth="1"/>
    <col min="1016" max="1017" width="9.375" style="1"/>
    <col min="1018" max="1018" width="7.75" style="1" customWidth="1"/>
    <col min="1019" max="1020" width="31.625" style="1" customWidth="1"/>
    <col min="1021" max="1256" width="22" style="1" customWidth="1"/>
    <col min="1257" max="1257" width="9.375" style="1"/>
    <col min="1258" max="1258" width="5.375" style="1" customWidth="1"/>
    <col min="1259" max="1269" width="11.375" style="1" customWidth="1"/>
    <col min="1270" max="1270" width="9.375" style="1"/>
    <col min="1271" max="1271" width="5.375" style="1" customWidth="1"/>
    <col min="1272" max="1273" width="9.375" style="1"/>
    <col min="1274" max="1274" width="7.75" style="1" customWidth="1"/>
    <col min="1275" max="1276" width="31.625" style="1" customWidth="1"/>
    <col min="1277" max="1512" width="22" style="1" customWidth="1"/>
    <col min="1513" max="1513" width="9.375" style="1"/>
    <col min="1514" max="1514" width="5.375" style="1" customWidth="1"/>
    <col min="1515" max="1525" width="11.375" style="1" customWidth="1"/>
    <col min="1526" max="1526" width="9.375" style="1"/>
    <col min="1527" max="1527" width="5.375" style="1" customWidth="1"/>
    <col min="1528" max="1529" width="9.375" style="1"/>
    <col min="1530" max="1530" width="7.75" style="1" customWidth="1"/>
    <col min="1531" max="1532" width="31.625" style="1" customWidth="1"/>
    <col min="1533" max="1768" width="22" style="1" customWidth="1"/>
    <col min="1769" max="1769" width="9.375" style="1"/>
    <col min="1770" max="1770" width="5.375" style="1" customWidth="1"/>
    <col min="1771" max="1781" width="11.375" style="1" customWidth="1"/>
    <col min="1782" max="1782" width="9.375" style="1"/>
    <col min="1783" max="1783" width="5.375" style="1" customWidth="1"/>
    <col min="1784" max="1785" width="9.375" style="1"/>
    <col min="1786" max="1786" width="7.75" style="1" customWidth="1"/>
    <col min="1787" max="1788" width="31.625" style="1" customWidth="1"/>
    <col min="1789" max="2024" width="22" style="1" customWidth="1"/>
    <col min="2025" max="2025" width="9.375" style="1"/>
    <col min="2026" max="2026" width="5.375" style="1" customWidth="1"/>
    <col min="2027" max="2037" width="11.375" style="1" customWidth="1"/>
    <col min="2038" max="2038" width="9.375" style="1"/>
    <col min="2039" max="2039" width="5.375" style="1" customWidth="1"/>
    <col min="2040" max="2041" width="9.375" style="1"/>
    <col min="2042" max="2042" width="7.75" style="1" customWidth="1"/>
    <col min="2043" max="2044" width="31.625" style="1" customWidth="1"/>
    <col min="2045" max="2280" width="22" style="1" customWidth="1"/>
    <col min="2281" max="2281" width="9.375" style="1"/>
    <col min="2282" max="2282" width="5.375" style="1" customWidth="1"/>
    <col min="2283" max="2293" width="11.375" style="1" customWidth="1"/>
    <col min="2294" max="2294" width="9.375" style="1"/>
    <col min="2295" max="2295" width="5.375" style="1" customWidth="1"/>
    <col min="2296" max="2297" width="9.375" style="1"/>
    <col min="2298" max="2298" width="7.75" style="1" customWidth="1"/>
    <col min="2299" max="2300" width="31.625" style="1" customWidth="1"/>
    <col min="2301" max="2536" width="22" style="1" customWidth="1"/>
    <col min="2537" max="2537" width="9.375" style="1"/>
    <col min="2538" max="2538" width="5.375" style="1" customWidth="1"/>
    <col min="2539" max="2549" width="11.375" style="1" customWidth="1"/>
    <col min="2550" max="2550" width="9.375" style="1"/>
    <col min="2551" max="2551" width="5.375" style="1" customWidth="1"/>
    <col min="2552" max="2553" width="9.375" style="1"/>
    <col min="2554" max="2554" width="7.75" style="1" customWidth="1"/>
    <col min="2555" max="2556" width="31.625" style="1" customWidth="1"/>
    <col min="2557" max="2792" width="22" style="1" customWidth="1"/>
    <col min="2793" max="2793" width="9.375" style="1"/>
    <col min="2794" max="2794" width="5.375" style="1" customWidth="1"/>
    <col min="2795" max="2805" width="11.375" style="1" customWidth="1"/>
    <col min="2806" max="2806" width="9.375" style="1"/>
    <col min="2807" max="2807" width="5.375" style="1" customWidth="1"/>
    <col min="2808" max="2809" width="9.375" style="1"/>
    <col min="2810" max="2810" width="7.75" style="1" customWidth="1"/>
    <col min="2811" max="2812" width="31.625" style="1" customWidth="1"/>
    <col min="2813" max="3048" width="22" style="1" customWidth="1"/>
    <col min="3049" max="3049" width="9.375" style="1"/>
    <col min="3050" max="3050" width="5.375" style="1" customWidth="1"/>
    <col min="3051" max="3061" width="11.375" style="1" customWidth="1"/>
    <col min="3062" max="3062" width="9.375" style="1"/>
    <col min="3063" max="3063" width="5.375" style="1" customWidth="1"/>
    <col min="3064" max="3065" width="9.375" style="1"/>
    <col min="3066" max="3066" width="7.75" style="1" customWidth="1"/>
    <col min="3067" max="3068" width="31.625" style="1" customWidth="1"/>
    <col min="3069" max="3304" width="22" style="1" customWidth="1"/>
    <col min="3305" max="3305" width="9.375" style="1"/>
    <col min="3306" max="3306" width="5.375" style="1" customWidth="1"/>
    <col min="3307" max="3317" width="11.375" style="1" customWidth="1"/>
    <col min="3318" max="3318" width="9.375" style="1"/>
    <col min="3319" max="3319" width="5.375" style="1" customWidth="1"/>
    <col min="3320" max="3321" width="9.375" style="1"/>
    <col min="3322" max="3322" width="7.75" style="1" customWidth="1"/>
    <col min="3323" max="3324" width="31.625" style="1" customWidth="1"/>
    <col min="3325" max="3560" width="22" style="1" customWidth="1"/>
    <col min="3561" max="3561" width="9.375" style="1"/>
    <col min="3562" max="3562" width="5.375" style="1" customWidth="1"/>
    <col min="3563" max="3573" width="11.375" style="1" customWidth="1"/>
    <col min="3574" max="3574" width="9.375" style="1"/>
    <col min="3575" max="3575" width="5.375" style="1" customWidth="1"/>
    <col min="3576" max="3577" width="9.375" style="1"/>
    <col min="3578" max="3578" width="7.75" style="1" customWidth="1"/>
    <col min="3579" max="3580" width="31.625" style="1" customWidth="1"/>
    <col min="3581" max="3816" width="22" style="1" customWidth="1"/>
    <col min="3817" max="3817" width="9.375" style="1"/>
    <col min="3818" max="3818" width="5.375" style="1" customWidth="1"/>
    <col min="3819" max="3829" width="11.375" style="1" customWidth="1"/>
    <col min="3830" max="3830" width="9.375" style="1"/>
    <col min="3831" max="3831" width="5.375" style="1" customWidth="1"/>
    <col min="3832" max="3833" width="9.375" style="1"/>
    <col min="3834" max="3834" width="7.75" style="1" customWidth="1"/>
    <col min="3835" max="3836" width="31.625" style="1" customWidth="1"/>
    <col min="3837" max="4072" width="22" style="1" customWidth="1"/>
    <col min="4073" max="4073" width="9.375" style="1"/>
    <col min="4074" max="4074" width="5.375" style="1" customWidth="1"/>
    <col min="4075" max="4085" width="11.375" style="1" customWidth="1"/>
    <col min="4086" max="4086" width="9.375" style="1"/>
    <col min="4087" max="4087" width="5.375" style="1" customWidth="1"/>
    <col min="4088" max="4089" width="9.375" style="1"/>
    <col min="4090" max="4090" width="7.75" style="1" customWidth="1"/>
    <col min="4091" max="4092" width="31.625" style="1" customWidth="1"/>
    <col min="4093" max="4328" width="22" style="1" customWidth="1"/>
    <col min="4329" max="4329" width="9.375" style="1"/>
    <col min="4330" max="4330" width="5.375" style="1" customWidth="1"/>
    <col min="4331" max="4341" width="11.375" style="1" customWidth="1"/>
    <col min="4342" max="4342" width="9.375" style="1"/>
    <col min="4343" max="4343" width="5.375" style="1" customWidth="1"/>
    <col min="4344" max="4345" width="9.375" style="1"/>
    <col min="4346" max="4346" width="7.75" style="1" customWidth="1"/>
    <col min="4347" max="4348" width="31.625" style="1" customWidth="1"/>
    <col min="4349" max="4584" width="22" style="1" customWidth="1"/>
    <col min="4585" max="4585" width="9.375" style="1"/>
    <col min="4586" max="4586" width="5.375" style="1" customWidth="1"/>
    <col min="4587" max="4597" width="11.375" style="1" customWidth="1"/>
    <col min="4598" max="4598" width="9.375" style="1"/>
    <col min="4599" max="4599" width="5.375" style="1" customWidth="1"/>
    <col min="4600" max="4601" width="9.375" style="1"/>
    <col min="4602" max="4602" width="7.75" style="1" customWidth="1"/>
    <col min="4603" max="4604" width="31.625" style="1" customWidth="1"/>
    <col min="4605" max="4840" width="22" style="1" customWidth="1"/>
    <col min="4841" max="4841" width="9.375" style="1"/>
    <col min="4842" max="4842" width="5.375" style="1" customWidth="1"/>
    <col min="4843" max="4853" width="11.375" style="1" customWidth="1"/>
    <col min="4854" max="4854" width="9.375" style="1"/>
    <col min="4855" max="4855" width="5.375" style="1" customWidth="1"/>
    <col min="4856" max="4857" width="9.375" style="1"/>
    <col min="4858" max="4858" width="7.75" style="1" customWidth="1"/>
    <col min="4859" max="4860" width="31.625" style="1" customWidth="1"/>
    <col min="4861" max="5096" width="22" style="1" customWidth="1"/>
    <col min="5097" max="5097" width="9.375" style="1"/>
    <col min="5098" max="5098" width="5.375" style="1" customWidth="1"/>
    <col min="5099" max="5109" width="11.375" style="1" customWidth="1"/>
    <col min="5110" max="5110" width="9.375" style="1"/>
    <col min="5111" max="5111" width="5.375" style="1" customWidth="1"/>
    <col min="5112" max="5113" width="9.375" style="1"/>
    <col min="5114" max="5114" width="7.75" style="1" customWidth="1"/>
    <col min="5115" max="5116" width="31.625" style="1" customWidth="1"/>
    <col min="5117" max="5352" width="22" style="1" customWidth="1"/>
    <col min="5353" max="5353" width="9.375" style="1"/>
    <col min="5354" max="5354" width="5.375" style="1" customWidth="1"/>
    <col min="5355" max="5365" width="11.375" style="1" customWidth="1"/>
    <col min="5366" max="5366" width="9.375" style="1"/>
    <col min="5367" max="5367" width="5.375" style="1" customWidth="1"/>
    <col min="5368" max="5369" width="9.375" style="1"/>
    <col min="5370" max="5370" width="7.75" style="1" customWidth="1"/>
    <col min="5371" max="5372" width="31.625" style="1" customWidth="1"/>
    <col min="5373" max="5608" width="22" style="1" customWidth="1"/>
    <col min="5609" max="5609" width="9.375" style="1"/>
    <col min="5610" max="5610" width="5.375" style="1" customWidth="1"/>
    <col min="5611" max="5621" width="11.375" style="1" customWidth="1"/>
    <col min="5622" max="5622" width="9.375" style="1"/>
    <col min="5623" max="5623" width="5.375" style="1" customWidth="1"/>
    <col min="5624" max="5625" width="9.375" style="1"/>
    <col min="5626" max="5626" width="7.75" style="1" customWidth="1"/>
    <col min="5627" max="5628" width="31.625" style="1" customWidth="1"/>
    <col min="5629" max="5864" width="22" style="1" customWidth="1"/>
    <col min="5865" max="5865" width="9.375" style="1"/>
    <col min="5866" max="5866" width="5.375" style="1" customWidth="1"/>
    <col min="5867" max="5877" width="11.375" style="1" customWidth="1"/>
    <col min="5878" max="5878" width="9.375" style="1"/>
    <col min="5879" max="5879" width="5.375" style="1" customWidth="1"/>
    <col min="5880" max="5881" width="9.375" style="1"/>
    <col min="5882" max="5882" width="7.75" style="1" customWidth="1"/>
    <col min="5883" max="5884" width="31.625" style="1" customWidth="1"/>
    <col min="5885" max="6120" width="22" style="1" customWidth="1"/>
    <col min="6121" max="6121" width="9.375" style="1"/>
    <col min="6122" max="6122" width="5.375" style="1" customWidth="1"/>
    <col min="6123" max="6133" width="11.375" style="1" customWidth="1"/>
    <col min="6134" max="6134" width="9.375" style="1"/>
    <col min="6135" max="6135" width="5.375" style="1" customWidth="1"/>
    <col min="6136" max="6137" width="9.375" style="1"/>
    <col min="6138" max="6138" width="7.75" style="1" customWidth="1"/>
    <col min="6139" max="6140" width="31.625" style="1" customWidth="1"/>
    <col min="6141" max="6376" width="22" style="1" customWidth="1"/>
    <col min="6377" max="6377" width="9.375" style="1"/>
    <col min="6378" max="6378" width="5.375" style="1" customWidth="1"/>
    <col min="6379" max="6389" width="11.375" style="1" customWidth="1"/>
    <col min="6390" max="6390" width="9.375" style="1"/>
    <col min="6391" max="6391" width="5.375" style="1" customWidth="1"/>
    <col min="6392" max="6393" width="9.375" style="1"/>
    <col min="6394" max="6394" width="7.75" style="1" customWidth="1"/>
    <col min="6395" max="6396" width="31.625" style="1" customWidth="1"/>
    <col min="6397" max="6632" width="22" style="1" customWidth="1"/>
    <col min="6633" max="6633" width="9.375" style="1"/>
    <col min="6634" max="6634" width="5.375" style="1" customWidth="1"/>
    <col min="6635" max="6645" width="11.375" style="1" customWidth="1"/>
    <col min="6646" max="6646" width="9.375" style="1"/>
    <col min="6647" max="6647" width="5.375" style="1" customWidth="1"/>
    <col min="6648" max="6649" width="9.375" style="1"/>
    <col min="6650" max="6650" width="7.75" style="1" customWidth="1"/>
    <col min="6651" max="6652" width="31.625" style="1" customWidth="1"/>
    <col min="6653" max="6888" width="22" style="1" customWidth="1"/>
    <col min="6889" max="6889" width="9.375" style="1"/>
    <col min="6890" max="6890" width="5.375" style="1" customWidth="1"/>
    <col min="6891" max="6901" width="11.375" style="1" customWidth="1"/>
    <col min="6902" max="6902" width="9.375" style="1"/>
    <col min="6903" max="6903" width="5.375" style="1" customWidth="1"/>
    <col min="6904" max="6905" width="9.375" style="1"/>
    <col min="6906" max="6906" width="7.75" style="1" customWidth="1"/>
    <col min="6907" max="6908" width="31.625" style="1" customWidth="1"/>
    <col min="6909" max="7144" width="22" style="1" customWidth="1"/>
    <col min="7145" max="7145" width="9.375" style="1"/>
    <col min="7146" max="7146" width="5.375" style="1" customWidth="1"/>
    <col min="7147" max="7157" width="11.375" style="1" customWidth="1"/>
    <col min="7158" max="7158" width="9.375" style="1"/>
    <col min="7159" max="7159" width="5.375" style="1" customWidth="1"/>
    <col min="7160" max="7161" width="9.375" style="1"/>
    <col min="7162" max="7162" width="7.75" style="1" customWidth="1"/>
    <col min="7163" max="7164" width="31.625" style="1" customWidth="1"/>
    <col min="7165" max="7400" width="22" style="1" customWidth="1"/>
    <col min="7401" max="7401" width="9.375" style="1"/>
    <col min="7402" max="7402" width="5.375" style="1" customWidth="1"/>
    <col min="7403" max="7413" width="11.375" style="1" customWidth="1"/>
    <col min="7414" max="7414" width="9.375" style="1"/>
    <col min="7415" max="7415" width="5.375" style="1" customWidth="1"/>
    <col min="7416" max="7417" width="9.375" style="1"/>
    <col min="7418" max="7418" width="7.75" style="1" customWidth="1"/>
    <col min="7419" max="7420" width="31.625" style="1" customWidth="1"/>
    <col min="7421" max="7656" width="22" style="1" customWidth="1"/>
    <col min="7657" max="7657" width="9.375" style="1"/>
    <col min="7658" max="7658" width="5.375" style="1" customWidth="1"/>
    <col min="7659" max="7669" width="11.375" style="1" customWidth="1"/>
    <col min="7670" max="7670" width="9.375" style="1"/>
    <col min="7671" max="7671" width="5.375" style="1" customWidth="1"/>
    <col min="7672" max="7673" width="9.375" style="1"/>
    <col min="7674" max="7674" width="7.75" style="1" customWidth="1"/>
    <col min="7675" max="7676" width="31.625" style="1" customWidth="1"/>
    <col min="7677" max="7912" width="22" style="1" customWidth="1"/>
    <col min="7913" max="7913" width="9.375" style="1"/>
    <col min="7914" max="7914" width="5.375" style="1" customWidth="1"/>
    <col min="7915" max="7925" width="11.375" style="1" customWidth="1"/>
    <col min="7926" max="7926" width="9.375" style="1"/>
    <col min="7927" max="7927" width="5.375" style="1" customWidth="1"/>
    <col min="7928" max="7929" width="9.375" style="1"/>
    <col min="7930" max="7930" width="7.75" style="1" customWidth="1"/>
    <col min="7931" max="7932" width="31.625" style="1" customWidth="1"/>
    <col min="7933" max="8168" width="22" style="1" customWidth="1"/>
    <col min="8169" max="8169" width="9.375" style="1"/>
    <col min="8170" max="8170" width="5.375" style="1" customWidth="1"/>
    <col min="8171" max="8181" width="11.375" style="1" customWidth="1"/>
    <col min="8182" max="8182" width="9.375" style="1"/>
    <col min="8183" max="8183" width="5.375" style="1" customWidth="1"/>
    <col min="8184" max="8185" width="9.375" style="1"/>
    <col min="8186" max="8186" width="7.75" style="1" customWidth="1"/>
    <col min="8187" max="8188" width="31.625" style="1" customWidth="1"/>
    <col min="8189" max="8424" width="22" style="1" customWidth="1"/>
    <col min="8425" max="8425" width="9.375" style="1"/>
    <col min="8426" max="8426" width="5.375" style="1" customWidth="1"/>
    <col min="8427" max="8437" width="11.375" style="1" customWidth="1"/>
    <col min="8438" max="8438" width="9.375" style="1"/>
    <col min="8439" max="8439" width="5.375" style="1" customWidth="1"/>
    <col min="8440" max="8441" width="9.375" style="1"/>
    <col min="8442" max="8442" width="7.75" style="1" customWidth="1"/>
    <col min="8443" max="8444" width="31.625" style="1" customWidth="1"/>
    <col min="8445" max="8680" width="22" style="1" customWidth="1"/>
    <col min="8681" max="8681" width="9.375" style="1"/>
    <col min="8682" max="8682" width="5.375" style="1" customWidth="1"/>
    <col min="8683" max="8693" width="11.375" style="1" customWidth="1"/>
    <col min="8694" max="8694" width="9.375" style="1"/>
    <col min="8695" max="8695" width="5.375" style="1" customWidth="1"/>
    <col min="8696" max="8697" width="9.375" style="1"/>
    <col min="8698" max="8698" width="7.75" style="1" customWidth="1"/>
    <col min="8699" max="8700" width="31.625" style="1" customWidth="1"/>
    <col min="8701" max="8936" width="22" style="1" customWidth="1"/>
    <col min="8937" max="8937" width="9.375" style="1"/>
    <col min="8938" max="8938" width="5.375" style="1" customWidth="1"/>
    <col min="8939" max="8949" width="11.375" style="1" customWidth="1"/>
    <col min="8950" max="8950" width="9.375" style="1"/>
    <col min="8951" max="8951" width="5.375" style="1" customWidth="1"/>
    <col min="8952" max="8953" width="9.375" style="1"/>
    <col min="8954" max="8954" width="7.75" style="1" customWidth="1"/>
    <col min="8955" max="8956" width="31.625" style="1" customWidth="1"/>
    <col min="8957" max="9192" width="22" style="1" customWidth="1"/>
    <col min="9193" max="9193" width="9.375" style="1"/>
    <col min="9194" max="9194" width="5.375" style="1" customWidth="1"/>
    <col min="9195" max="9205" width="11.375" style="1" customWidth="1"/>
    <col min="9206" max="9206" width="9.375" style="1"/>
    <col min="9207" max="9207" width="5.375" style="1" customWidth="1"/>
    <col min="9208" max="9209" width="9.375" style="1"/>
    <col min="9210" max="9210" width="7.75" style="1" customWidth="1"/>
    <col min="9211" max="9212" width="31.625" style="1" customWidth="1"/>
    <col min="9213" max="9448" width="22" style="1" customWidth="1"/>
    <col min="9449" max="9449" width="9.375" style="1"/>
    <col min="9450" max="9450" width="5.375" style="1" customWidth="1"/>
    <col min="9451" max="9461" width="11.375" style="1" customWidth="1"/>
    <col min="9462" max="9462" width="9.375" style="1"/>
    <col min="9463" max="9463" width="5.375" style="1" customWidth="1"/>
    <col min="9464" max="9465" width="9.375" style="1"/>
    <col min="9466" max="9466" width="7.75" style="1" customWidth="1"/>
    <col min="9467" max="9468" width="31.625" style="1" customWidth="1"/>
    <col min="9469" max="9704" width="22" style="1" customWidth="1"/>
    <col min="9705" max="9705" width="9.375" style="1"/>
    <col min="9706" max="9706" width="5.375" style="1" customWidth="1"/>
    <col min="9707" max="9717" width="11.375" style="1" customWidth="1"/>
    <col min="9718" max="9718" width="9.375" style="1"/>
    <col min="9719" max="9719" width="5.375" style="1" customWidth="1"/>
    <col min="9720" max="9721" width="9.375" style="1"/>
    <col min="9722" max="9722" width="7.75" style="1" customWidth="1"/>
    <col min="9723" max="9724" width="31.625" style="1" customWidth="1"/>
    <col min="9725" max="9960" width="22" style="1" customWidth="1"/>
    <col min="9961" max="9961" width="9.375" style="1"/>
    <col min="9962" max="9962" width="5.375" style="1" customWidth="1"/>
    <col min="9963" max="9973" width="11.375" style="1" customWidth="1"/>
    <col min="9974" max="9974" width="9.375" style="1"/>
    <col min="9975" max="9975" width="5.375" style="1" customWidth="1"/>
    <col min="9976" max="9977" width="9.375" style="1"/>
    <col min="9978" max="9978" width="7.75" style="1" customWidth="1"/>
    <col min="9979" max="9980" width="31.625" style="1" customWidth="1"/>
    <col min="9981" max="10216" width="22" style="1" customWidth="1"/>
    <col min="10217" max="10217" width="9.375" style="1"/>
    <col min="10218" max="10218" width="5.375" style="1" customWidth="1"/>
    <col min="10219" max="10229" width="11.375" style="1" customWidth="1"/>
    <col min="10230" max="10230" width="9.375" style="1"/>
    <col min="10231" max="10231" width="5.375" style="1" customWidth="1"/>
    <col min="10232" max="10233" width="9.375" style="1"/>
    <col min="10234" max="10234" width="7.75" style="1" customWidth="1"/>
    <col min="10235" max="10236" width="31.625" style="1" customWidth="1"/>
    <col min="10237" max="10472" width="22" style="1" customWidth="1"/>
    <col min="10473" max="10473" width="9.375" style="1"/>
    <col min="10474" max="10474" width="5.375" style="1" customWidth="1"/>
    <col min="10475" max="10485" width="11.375" style="1" customWidth="1"/>
    <col min="10486" max="10486" width="9.375" style="1"/>
    <col min="10487" max="10487" width="5.375" style="1" customWidth="1"/>
    <col min="10488" max="10489" width="9.375" style="1"/>
    <col min="10490" max="10490" width="7.75" style="1" customWidth="1"/>
    <col min="10491" max="10492" width="31.625" style="1" customWidth="1"/>
    <col min="10493" max="10728" width="22" style="1" customWidth="1"/>
    <col min="10729" max="10729" width="9.375" style="1"/>
    <col min="10730" max="10730" width="5.375" style="1" customWidth="1"/>
    <col min="10731" max="10741" width="11.375" style="1" customWidth="1"/>
    <col min="10742" max="10742" width="9.375" style="1"/>
    <col min="10743" max="10743" width="5.375" style="1" customWidth="1"/>
    <col min="10744" max="10745" width="9.375" style="1"/>
    <col min="10746" max="10746" width="7.75" style="1" customWidth="1"/>
    <col min="10747" max="10748" width="31.625" style="1" customWidth="1"/>
    <col min="10749" max="10984" width="22" style="1" customWidth="1"/>
    <col min="10985" max="10985" width="9.375" style="1"/>
    <col min="10986" max="10986" width="5.375" style="1" customWidth="1"/>
    <col min="10987" max="10997" width="11.375" style="1" customWidth="1"/>
    <col min="10998" max="10998" width="9.375" style="1"/>
    <col min="10999" max="10999" width="5.375" style="1" customWidth="1"/>
    <col min="11000" max="11001" width="9.375" style="1"/>
    <col min="11002" max="11002" width="7.75" style="1" customWidth="1"/>
    <col min="11003" max="11004" width="31.625" style="1" customWidth="1"/>
    <col min="11005" max="11240" width="22" style="1" customWidth="1"/>
    <col min="11241" max="11241" width="9.375" style="1"/>
    <col min="11242" max="11242" width="5.375" style="1" customWidth="1"/>
    <col min="11243" max="11253" width="11.375" style="1" customWidth="1"/>
    <col min="11254" max="11254" width="9.375" style="1"/>
    <col min="11255" max="11255" width="5.375" style="1" customWidth="1"/>
    <col min="11256" max="11257" width="9.375" style="1"/>
    <col min="11258" max="11258" width="7.75" style="1" customWidth="1"/>
    <col min="11259" max="11260" width="31.625" style="1" customWidth="1"/>
    <col min="11261" max="11496" width="22" style="1" customWidth="1"/>
    <col min="11497" max="11497" width="9.375" style="1"/>
    <col min="11498" max="11498" width="5.375" style="1" customWidth="1"/>
    <col min="11499" max="11509" width="11.375" style="1" customWidth="1"/>
    <col min="11510" max="11510" width="9.375" style="1"/>
    <col min="11511" max="11511" width="5.375" style="1" customWidth="1"/>
    <col min="11512" max="11513" width="9.375" style="1"/>
    <col min="11514" max="11514" width="7.75" style="1" customWidth="1"/>
    <col min="11515" max="11516" width="31.625" style="1" customWidth="1"/>
    <col min="11517" max="11752" width="22" style="1" customWidth="1"/>
    <col min="11753" max="11753" width="9.375" style="1"/>
    <col min="11754" max="11754" width="5.375" style="1" customWidth="1"/>
    <col min="11755" max="11765" width="11.375" style="1" customWidth="1"/>
    <col min="11766" max="11766" width="9.375" style="1"/>
    <col min="11767" max="11767" width="5.375" style="1" customWidth="1"/>
    <col min="11768" max="11769" width="9.375" style="1"/>
    <col min="11770" max="11770" width="7.75" style="1" customWidth="1"/>
    <col min="11771" max="11772" width="31.625" style="1" customWidth="1"/>
    <col min="11773" max="12008" width="22" style="1" customWidth="1"/>
    <col min="12009" max="12009" width="9.375" style="1"/>
    <col min="12010" max="12010" width="5.375" style="1" customWidth="1"/>
    <col min="12011" max="12021" width="11.375" style="1" customWidth="1"/>
    <col min="12022" max="12022" width="9.375" style="1"/>
    <col min="12023" max="12023" width="5.375" style="1" customWidth="1"/>
    <col min="12024" max="12025" width="9.375" style="1"/>
    <col min="12026" max="12026" width="7.75" style="1" customWidth="1"/>
    <col min="12027" max="12028" width="31.625" style="1" customWidth="1"/>
    <col min="12029" max="12264" width="22" style="1" customWidth="1"/>
    <col min="12265" max="12265" width="9.375" style="1"/>
    <col min="12266" max="12266" width="5.375" style="1" customWidth="1"/>
    <col min="12267" max="12277" width="11.375" style="1" customWidth="1"/>
    <col min="12278" max="12278" width="9.375" style="1"/>
    <col min="12279" max="12279" width="5.375" style="1" customWidth="1"/>
    <col min="12280" max="12281" width="9.375" style="1"/>
    <col min="12282" max="12282" width="7.75" style="1" customWidth="1"/>
    <col min="12283" max="12284" width="31.625" style="1" customWidth="1"/>
    <col min="12285" max="12520" width="22" style="1" customWidth="1"/>
    <col min="12521" max="12521" width="9.375" style="1"/>
    <col min="12522" max="12522" width="5.375" style="1" customWidth="1"/>
    <col min="12523" max="12533" width="11.375" style="1" customWidth="1"/>
    <col min="12534" max="12534" width="9.375" style="1"/>
    <col min="12535" max="12535" width="5.375" style="1" customWidth="1"/>
    <col min="12536" max="12537" width="9.375" style="1"/>
    <col min="12538" max="12538" width="7.75" style="1" customWidth="1"/>
    <col min="12539" max="12540" width="31.625" style="1" customWidth="1"/>
    <col min="12541" max="12776" width="22" style="1" customWidth="1"/>
    <col min="12777" max="12777" width="9.375" style="1"/>
    <col min="12778" max="12778" width="5.375" style="1" customWidth="1"/>
    <col min="12779" max="12789" width="11.375" style="1" customWidth="1"/>
    <col min="12790" max="12790" width="9.375" style="1"/>
    <col min="12791" max="12791" width="5.375" style="1" customWidth="1"/>
    <col min="12792" max="12793" width="9.375" style="1"/>
    <col min="12794" max="12794" width="7.75" style="1" customWidth="1"/>
    <col min="12795" max="12796" width="31.625" style="1" customWidth="1"/>
    <col min="12797" max="13032" width="22" style="1" customWidth="1"/>
    <col min="13033" max="13033" width="9.375" style="1"/>
    <col min="13034" max="13034" width="5.375" style="1" customWidth="1"/>
    <col min="13035" max="13045" width="11.375" style="1" customWidth="1"/>
    <col min="13046" max="13046" width="9.375" style="1"/>
    <col min="13047" max="13047" width="5.375" style="1" customWidth="1"/>
    <col min="13048" max="13049" width="9.375" style="1"/>
    <col min="13050" max="13050" width="7.75" style="1" customWidth="1"/>
    <col min="13051" max="13052" width="31.625" style="1" customWidth="1"/>
    <col min="13053" max="13288" width="22" style="1" customWidth="1"/>
    <col min="13289" max="13289" width="9.375" style="1"/>
    <col min="13290" max="13290" width="5.375" style="1" customWidth="1"/>
    <col min="13291" max="13301" width="11.375" style="1" customWidth="1"/>
    <col min="13302" max="13302" width="9.375" style="1"/>
    <col min="13303" max="13303" width="5.375" style="1" customWidth="1"/>
    <col min="13304" max="13305" width="9.375" style="1"/>
    <col min="13306" max="13306" width="7.75" style="1" customWidth="1"/>
    <col min="13307" max="13308" width="31.625" style="1" customWidth="1"/>
    <col min="13309" max="13544" width="22" style="1" customWidth="1"/>
    <col min="13545" max="13545" width="9.375" style="1"/>
    <col min="13546" max="13546" width="5.375" style="1" customWidth="1"/>
    <col min="13547" max="13557" width="11.375" style="1" customWidth="1"/>
    <col min="13558" max="13558" width="9.375" style="1"/>
    <col min="13559" max="13559" width="5.375" style="1" customWidth="1"/>
    <col min="13560" max="13561" width="9.375" style="1"/>
    <col min="13562" max="13562" width="7.75" style="1" customWidth="1"/>
    <col min="13563" max="13564" width="31.625" style="1" customWidth="1"/>
    <col min="13565" max="13800" width="22" style="1" customWidth="1"/>
    <col min="13801" max="13801" width="9.375" style="1"/>
    <col min="13802" max="13802" width="5.375" style="1" customWidth="1"/>
    <col min="13803" max="13813" width="11.375" style="1" customWidth="1"/>
    <col min="13814" max="13814" width="9.375" style="1"/>
    <col min="13815" max="13815" width="5.375" style="1" customWidth="1"/>
    <col min="13816" max="13817" width="9.375" style="1"/>
    <col min="13818" max="13818" width="7.75" style="1" customWidth="1"/>
    <col min="13819" max="13820" width="31.625" style="1" customWidth="1"/>
    <col min="13821" max="14056" width="22" style="1" customWidth="1"/>
    <col min="14057" max="14057" width="9.375" style="1"/>
    <col min="14058" max="14058" width="5.375" style="1" customWidth="1"/>
    <col min="14059" max="14069" width="11.375" style="1" customWidth="1"/>
    <col min="14070" max="14070" width="9.375" style="1"/>
    <col min="14071" max="14071" width="5.375" style="1" customWidth="1"/>
    <col min="14072" max="14073" width="9.375" style="1"/>
    <col min="14074" max="14074" width="7.75" style="1" customWidth="1"/>
    <col min="14075" max="14076" width="31.625" style="1" customWidth="1"/>
    <col min="14077" max="14312" width="22" style="1" customWidth="1"/>
    <col min="14313" max="14313" width="9.375" style="1"/>
    <col min="14314" max="14314" width="5.375" style="1" customWidth="1"/>
    <col min="14315" max="14325" width="11.375" style="1" customWidth="1"/>
    <col min="14326" max="14326" width="9.375" style="1"/>
    <col min="14327" max="14327" width="5.375" style="1" customWidth="1"/>
    <col min="14328" max="14329" width="9.375" style="1"/>
    <col min="14330" max="14330" width="7.75" style="1" customWidth="1"/>
    <col min="14331" max="14332" width="31.625" style="1" customWidth="1"/>
    <col min="14333" max="14568" width="22" style="1" customWidth="1"/>
    <col min="14569" max="14569" width="9.375" style="1"/>
    <col min="14570" max="14570" width="5.375" style="1" customWidth="1"/>
    <col min="14571" max="14581" width="11.375" style="1" customWidth="1"/>
    <col min="14582" max="14582" width="9.375" style="1"/>
    <col min="14583" max="14583" width="5.375" style="1" customWidth="1"/>
    <col min="14584" max="14585" width="9.375" style="1"/>
    <col min="14586" max="14586" width="7.75" style="1" customWidth="1"/>
    <col min="14587" max="14588" width="31.625" style="1" customWidth="1"/>
    <col min="14589" max="14824" width="22" style="1" customWidth="1"/>
    <col min="14825" max="14825" width="9.375" style="1"/>
    <col min="14826" max="14826" width="5.375" style="1" customWidth="1"/>
    <col min="14827" max="14837" width="11.375" style="1" customWidth="1"/>
    <col min="14838" max="14838" width="9.375" style="1"/>
    <col min="14839" max="14839" width="5.375" style="1" customWidth="1"/>
    <col min="14840" max="14841" width="9.375" style="1"/>
    <col min="14842" max="14842" width="7.75" style="1" customWidth="1"/>
    <col min="14843" max="14844" width="31.625" style="1" customWidth="1"/>
    <col min="14845" max="15080" width="22" style="1" customWidth="1"/>
    <col min="15081" max="15081" width="9.375" style="1"/>
    <col min="15082" max="15082" width="5.375" style="1" customWidth="1"/>
    <col min="15083" max="15093" width="11.375" style="1" customWidth="1"/>
    <col min="15094" max="15094" width="9.375" style="1"/>
    <col min="15095" max="15095" width="5.375" style="1" customWidth="1"/>
    <col min="15096" max="15097" width="9.375" style="1"/>
    <col min="15098" max="15098" width="7.75" style="1" customWidth="1"/>
    <col min="15099" max="15100" width="31.625" style="1" customWidth="1"/>
    <col min="15101" max="15336" width="22" style="1" customWidth="1"/>
    <col min="15337" max="15337" width="9.375" style="1"/>
    <col min="15338" max="15338" width="5.375" style="1" customWidth="1"/>
    <col min="15339" max="15349" width="11.375" style="1" customWidth="1"/>
    <col min="15350" max="15350" width="9.375" style="1"/>
    <col min="15351" max="15351" width="5.375" style="1" customWidth="1"/>
    <col min="15352" max="15353" width="9.375" style="1"/>
    <col min="15354" max="15354" width="7.75" style="1" customWidth="1"/>
    <col min="15355" max="15356" width="31.625" style="1" customWidth="1"/>
    <col min="15357" max="15592" width="22" style="1" customWidth="1"/>
    <col min="15593" max="15593" width="9.375" style="1"/>
    <col min="15594" max="15594" width="5.375" style="1" customWidth="1"/>
    <col min="15595" max="15605" width="11.375" style="1" customWidth="1"/>
    <col min="15606" max="15606" width="9.375" style="1"/>
    <col min="15607" max="15607" width="5.375" style="1" customWidth="1"/>
    <col min="15608" max="15609" width="9.375" style="1"/>
    <col min="15610" max="15610" width="7.75" style="1" customWidth="1"/>
    <col min="15611" max="15612" width="31.625" style="1" customWidth="1"/>
    <col min="15613" max="15848" width="22" style="1" customWidth="1"/>
    <col min="15849" max="15849" width="9.375" style="1"/>
    <col min="15850" max="15850" width="5.375" style="1" customWidth="1"/>
    <col min="15851" max="15861" width="11.375" style="1" customWidth="1"/>
    <col min="15862" max="15862" width="9.375" style="1"/>
    <col min="15863" max="15863" width="5.375" style="1" customWidth="1"/>
    <col min="15864" max="15865" width="9.375" style="1"/>
    <col min="15866" max="15866" width="7.75" style="1" customWidth="1"/>
    <col min="15867" max="15868" width="31.625" style="1" customWidth="1"/>
    <col min="15869" max="16104" width="22" style="1" customWidth="1"/>
    <col min="16105" max="16105" width="9.375" style="1"/>
    <col min="16106" max="16106" width="5.375" style="1" customWidth="1"/>
    <col min="16107" max="16117" width="11.375" style="1" customWidth="1"/>
    <col min="16118" max="16118" width="9.375" style="1"/>
    <col min="16119" max="16119" width="5.375" style="1" customWidth="1"/>
    <col min="16120" max="16384" width="9.375" style="1"/>
  </cols>
  <sheetData>
    <row r="1" spans="1:13" ht="31.9" customHeight="1">
      <c r="A1" s="135" t="s">
        <v>225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</row>
    <row r="2" spans="1:13" ht="23.85" customHeight="1" thickBot="1">
      <c r="B2" s="2"/>
      <c r="C2" s="2"/>
      <c r="D2" s="3"/>
      <c r="E2" s="3"/>
      <c r="F2" s="4"/>
    </row>
    <row r="3" spans="1:13" ht="23.85" customHeight="1">
      <c r="B3" s="142" t="s">
        <v>0</v>
      </c>
      <c r="C3" s="144" t="s">
        <v>1</v>
      </c>
      <c r="D3" s="146" t="s">
        <v>2</v>
      </c>
      <c r="E3" s="150" t="s">
        <v>220</v>
      </c>
      <c r="F3" s="148" t="s">
        <v>3</v>
      </c>
      <c r="G3" s="136" t="s">
        <v>222</v>
      </c>
      <c r="H3" s="137"/>
      <c r="I3" s="137"/>
      <c r="J3" s="137"/>
      <c r="K3" s="137"/>
      <c r="L3" s="138"/>
    </row>
    <row r="4" spans="1:13" ht="48.75" customHeight="1" thickBot="1">
      <c r="B4" s="143"/>
      <c r="C4" s="145"/>
      <c r="D4" s="147"/>
      <c r="E4" s="151"/>
      <c r="F4" s="149"/>
      <c r="G4" s="98" t="s">
        <v>4</v>
      </c>
      <c r="H4" s="99" t="s">
        <v>5</v>
      </c>
      <c r="I4" s="99" t="s">
        <v>6</v>
      </c>
      <c r="J4" s="99" t="s">
        <v>7</v>
      </c>
      <c r="K4" s="99" t="s">
        <v>8</v>
      </c>
      <c r="L4" s="116" t="s">
        <v>9</v>
      </c>
    </row>
    <row r="5" spans="1:13" ht="23.85" customHeight="1">
      <c r="B5" s="10">
        <v>45022</v>
      </c>
      <c r="C5" s="125" t="s">
        <v>16</v>
      </c>
      <c r="D5" s="121" t="s">
        <v>108</v>
      </c>
      <c r="E5" s="129" t="s">
        <v>226</v>
      </c>
      <c r="F5" s="117" t="s">
        <v>157</v>
      </c>
      <c r="G5" s="100" t="s">
        <v>223</v>
      </c>
      <c r="H5" s="90" t="s">
        <v>223</v>
      </c>
      <c r="I5" s="90" t="s">
        <v>223</v>
      </c>
      <c r="J5" s="90" t="s">
        <v>223</v>
      </c>
      <c r="K5" s="101">
        <v>1</v>
      </c>
      <c r="L5" s="102"/>
    </row>
    <row r="6" spans="1:13" ht="23.85" customHeight="1" thickBot="1">
      <c r="B6" s="12">
        <v>45023</v>
      </c>
      <c r="C6" s="126" t="s">
        <v>17</v>
      </c>
      <c r="D6" s="122" t="s">
        <v>156</v>
      </c>
      <c r="E6" s="130" t="s">
        <v>209</v>
      </c>
      <c r="F6" s="119" t="s">
        <v>152</v>
      </c>
      <c r="G6" s="103" t="s">
        <v>223</v>
      </c>
      <c r="H6" s="88" t="s">
        <v>223</v>
      </c>
      <c r="I6" s="88" t="s">
        <v>223</v>
      </c>
      <c r="J6" s="88" t="s">
        <v>223</v>
      </c>
      <c r="K6" s="89">
        <v>1</v>
      </c>
      <c r="L6" s="104" t="s">
        <v>223</v>
      </c>
    </row>
    <row r="7" spans="1:13" ht="23.85" customHeight="1">
      <c r="B7" s="13">
        <v>45026</v>
      </c>
      <c r="C7" s="125" t="s">
        <v>13</v>
      </c>
      <c r="D7" s="121" t="s">
        <v>204</v>
      </c>
      <c r="E7" s="129" t="s">
        <v>210</v>
      </c>
      <c r="F7" s="117" t="s">
        <v>159</v>
      </c>
      <c r="G7" s="108" t="s">
        <v>223</v>
      </c>
      <c r="H7" s="93" t="s">
        <v>223</v>
      </c>
      <c r="I7" s="93" t="s">
        <v>223</v>
      </c>
      <c r="J7" s="93" t="s">
        <v>223</v>
      </c>
      <c r="K7" s="94">
        <v>1</v>
      </c>
      <c r="L7" s="109"/>
    </row>
    <row r="8" spans="1:13" ht="23.85" customHeight="1">
      <c r="B8" s="13">
        <v>45027</v>
      </c>
      <c r="C8" s="126" t="s">
        <v>14</v>
      </c>
      <c r="D8" s="123" t="s">
        <v>149</v>
      </c>
      <c r="E8" s="131" t="s">
        <v>211</v>
      </c>
      <c r="F8" s="119" t="s">
        <v>107</v>
      </c>
      <c r="G8" s="95" t="s">
        <v>223</v>
      </c>
      <c r="H8" s="86" t="s">
        <v>223</v>
      </c>
      <c r="I8" s="86" t="s">
        <v>223</v>
      </c>
      <c r="J8" s="86" t="s">
        <v>223</v>
      </c>
      <c r="K8" s="92">
        <v>1</v>
      </c>
      <c r="L8" s="107"/>
    </row>
    <row r="9" spans="1:13" ht="23.85" customHeight="1">
      <c r="B9" s="13">
        <v>45028</v>
      </c>
      <c r="C9" s="126" t="s">
        <v>15</v>
      </c>
      <c r="D9" s="123" t="s">
        <v>161</v>
      </c>
      <c r="E9" s="131" t="s">
        <v>212</v>
      </c>
      <c r="F9" s="119" t="s">
        <v>114</v>
      </c>
      <c r="G9" s="95" t="s">
        <v>223</v>
      </c>
      <c r="H9" s="87" t="s">
        <v>223</v>
      </c>
      <c r="I9" s="86" t="s">
        <v>223</v>
      </c>
      <c r="J9" s="87" t="s">
        <v>223</v>
      </c>
      <c r="K9" s="92">
        <v>1</v>
      </c>
      <c r="L9" s="107"/>
    </row>
    <row r="10" spans="1:13" ht="23.85" customHeight="1">
      <c r="B10" s="13">
        <v>45029</v>
      </c>
      <c r="C10" s="126" t="s">
        <v>16</v>
      </c>
      <c r="D10" s="123" t="s">
        <v>162</v>
      </c>
      <c r="E10" s="132" t="s">
        <v>221</v>
      </c>
      <c r="F10" s="119" t="s">
        <v>150</v>
      </c>
      <c r="G10" s="95" t="s">
        <v>223</v>
      </c>
      <c r="H10" s="86" t="s">
        <v>223</v>
      </c>
      <c r="I10" s="86" t="s">
        <v>223</v>
      </c>
      <c r="J10" s="86" t="s">
        <v>223</v>
      </c>
      <c r="K10" s="92">
        <v>1</v>
      </c>
      <c r="L10" s="107"/>
    </row>
    <row r="11" spans="1:13" ht="23.85" customHeight="1" thickBot="1">
      <c r="B11" s="12">
        <v>45030</v>
      </c>
      <c r="C11" s="127" t="s">
        <v>17</v>
      </c>
      <c r="D11" s="122" t="s">
        <v>151</v>
      </c>
      <c r="E11" s="133" t="s">
        <v>227</v>
      </c>
      <c r="F11" s="118" t="s">
        <v>152</v>
      </c>
      <c r="G11" s="110" t="s">
        <v>223</v>
      </c>
      <c r="H11" s="105" t="s">
        <v>223</v>
      </c>
      <c r="I11" s="105" t="s">
        <v>223</v>
      </c>
      <c r="J11" s="105" t="s">
        <v>223</v>
      </c>
      <c r="K11" s="106">
        <v>1</v>
      </c>
      <c r="L11" s="111" t="s">
        <v>223</v>
      </c>
    </row>
    <row r="12" spans="1:13" ht="23.85" customHeight="1">
      <c r="B12" s="13">
        <v>45033</v>
      </c>
      <c r="C12" s="125" t="s">
        <v>13</v>
      </c>
      <c r="D12" s="121" t="s">
        <v>163</v>
      </c>
      <c r="E12" s="129" t="s">
        <v>214</v>
      </c>
      <c r="F12" s="117" t="s">
        <v>131</v>
      </c>
      <c r="G12" s="100" t="s">
        <v>223</v>
      </c>
      <c r="H12" s="90" t="s">
        <v>223</v>
      </c>
      <c r="I12" s="90" t="s">
        <v>223</v>
      </c>
      <c r="J12" s="90" t="s">
        <v>223</v>
      </c>
      <c r="K12" s="91">
        <v>1</v>
      </c>
      <c r="L12" s="52"/>
    </row>
    <row r="13" spans="1:13" ht="23.85" customHeight="1">
      <c r="B13" s="11">
        <v>45034</v>
      </c>
      <c r="C13" s="126" t="s">
        <v>14</v>
      </c>
      <c r="D13" s="123" t="s">
        <v>164</v>
      </c>
      <c r="E13" s="131" t="s">
        <v>215</v>
      </c>
      <c r="F13" s="119" t="s">
        <v>107</v>
      </c>
      <c r="G13" s="95" t="s">
        <v>223</v>
      </c>
      <c r="H13" s="86" t="s">
        <v>223</v>
      </c>
      <c r="I13" s="86" t="s">
        <v>223</v>
      </c>
      <c r="J13" s="86" t="s">
        <v>223</v>
      </c>
      <c r="K13" s="92">
        <v>1</v>
      </c>
      <c r="L13" s="107"/>
    </row>
    <row r="14" spans="1:13" ht="23.85" customHeight="1">
      <c r="B14" s="11">
        <v>45035</v>
      </c>
      <c r="C14" s="126" t="s">
        <v>15</v>
      </c>
      <c r="D14" s="123" t="s">
        <v>153</v>
      </c>
      <c r="E14" s="131" t="s">
        <v>216</v>
      </c>
      <c r="F14" s="119" t="s">
        <v>120</v>
      </c>
      <c r="G14" s="95" t="s">
        <v>223</v>
      </c>
      <c r="H14" s="86" t="s">
        <v>223</v>
      </c>
      <c r="I14" s="86" t="s">
        <v>223</v>
      </c>
      <c r="J14" s="86" t="s">
        <v>223</v>
      </c>
      <c r="K14" s="92">
        <v>1</v>
      </c>
      <c r="L14" s="107"/>
    </row>
    <row r="15" spans="1:13" ht="23.85" customHeight="1">
      <c r="B15" s="11">
        <v>45036</v>
      </c>
      <c r="C15" s="126" t="s">
        <v>16</v>
      </c>
      <c r="D15" s="123" t="s">
        <v>165</v>
      </c>
      <c r="E15" s="131" t="s">
        <v>217</v>
      </c>
      <c r="F15" s="119" t="s">
        <v>132</v>
      </c>
      <c r="G15" s="95" t="s">
        <v>223</v>
      </c>
      <c r="H15" s="86" t="s">
        <v>223</v>
      </c>
      <c r="I15" s="86" t="s">
        <v>223</v>
      </c>
      <c r="J15" s="86" t="s">
        <v>223</v>
      </c>
      <c r="K15" s="92">
        <v>1</v>
      </c>
      <c r="L15" s="107"/>
    </row>
    <row r="16" spans="1:13" ht="23.85" customHeight="1" thickBot="1">
      <c r="B16" s="12">
        <v>45037</v>
      </c>
      <c r="C16" s="127" t="s">
        <v>17</v>
      </c>
      <c r="D16" s="122" t="s">
        <v>81</v>
      </c>
      <c r="E16" s="133" t="s">
        <v>218</v>
      </c>
      <c r="F16" s="118" t="s">
        <v>152</v>
      </c>
      <c r="G16" s="103" t="s">
        <v>223</v>
      </c>
      <c r="H16" s="88" t="s">
        <v>223</v>
      </c>
      <c r="I16" s="88" t="s">
        <v>223</v>
      </c>
      <c r="J16" s="88" t="s">
        <v>223</v>
      </c>
      <c r="K16" s="89">
        <v>1</v>
      </c>
      <c r="L16" s="104" t="s">
        <v>223</v>
      </c>
    </row>
    <row r="17" spans="2:12" ht="23.85" customHeight="1">
      <c r="B17" s="10">
        <v>45040</v>
      </c>
      <c r="C17" s="125" t="s">
        <v>13</v>
      </c>
      <c r="D17" s="121" t="s">
        <v>154</v>
      </c>
      <c r="E17" s="129" t="s">
        <v>219</v>
      </c>
      <c r="F17" s="117" t="s">
        <v>18</v>
      </c>
      <c r="G17" s="114" t="s">
        <v>223</v>
      </c>
      <c r="H17" s="115" t="s">
        <v>223</v>
      </c>
      <c r="I17" s="91" t="s">
        <v>223</v>
      </c>
      <c r="J17" s="91" t="s">
        <v>223</v>
      </c>
      <c r="K17" s="91">
        <v>1</v>
      </c>
      <c r="L17" s="52" t="s">
        <v>223</v>
      </c>
    </row>
    <row r="18" spans="2:12" ht="23.85" customHeight="1">
      <c r="B18" s="11">
        <v>45041</v>
      </c>
      <c r="C18" s="126" t="s">
        <v>14</v>
      </c>
      <c r="D18" s="124" t="s">
        <v>155</v>
      </c>
      <c r="E18" s="134" t="s">
        <v>208</v>
      </c>
      <c r="F18" s="120" t="s">
        <v>168</v>
      </c>
      <c r="G18" s="95" t="s">
        <v>223</v>
      </c>
      <c r="H18" s="86" t="s">
        <v>223</v>
      </c>
      <c r="I18" s="86" t="s">
        <v>223</v>
      </c>
      <c r="J18" s="86" t="s">
        <v>223</v>
      </c>
      <c r="K18" s="92">
        <v>1</v>
      </c>
      <c r="L18" s="107"/>
    </row>
    <row r="19" spans="2:12" ht="23.85" customHeight="1">
      <c r="B19" s="11">
        <v>45042</v>
      </c>
      <c r="C19" s="126" t="s">
        <v>15</v>
      </c>
      <c r="D19" s="123" t="s">
        <v>166</v>
      </c>
      <c r="E19" s="131" t="s">
        <v>213</v>
      </c>
      <c r="F19" s="119" t="s">
        <v>158</v>
      </c>
      <c r="G19" s="95" t="s">
        <v>223</v>
      </c>
      <c r="H19" s="86" t="s">
        <v>223</v>
      </c>
      <c r="I19" s="86" t="s">
        <v>223</v>
      </c>
      <c r="J19" s="86" t="s">
        <v>223</v>
      </c>
      <c r="K19" s="92">
        <v>1</v>
      </c>
      <c r="L19" s="107"/>
    </row>
    <row r="20" spans="2:12" ht="23.85" customHeight="1">
      <c r="B20" s="11">
        <v>45043</v>
      </c>
      <c r="C20" s="126" t="s">
        <v>16</v>
      </c>
      <c r="D20" s="123" t="s">
        <v>167</v>
      </c>
      <c r="E20" s="134" t="s">
        <v>207</v>
      </c>
      <c r="F20" s="119" t="s">
        <v>224</v>
      </c>
      <c r="G20" s="95" t="s">
        <v>223</v>
      </c>
      <c r="H20" s="86" t="s">
        <v>223</v>
      </c>
      <c r="I20" s="86" t="s">
        <v>223</v>
      </c>
      <c r="J20" s="86" t="s">
        <v>223</v>
      </c>
      <c r="K20" s="92">
        <v>1</v>
      </c>
      <c r="L20" s="107"/>
    </row>
    <row r="21" spans="2:12" ht="23.85" customHeight="1" thickBot="1">
      <c r="B21" s="11">
        <v>45044</v>
      </c>
      <c r="C21" s="126" t="s">
        <v>17</v>
      </c>
      <c r="D21" s="122" t="s">
        <v>125</v>
      </c>
      <c r="E21" s="133" t="s">
        <v>206</v>
      </c>
      <c r="F21" s="118" t="s">
        <v>152</v>
      </c>
      <c r="G21" s="95" t="s">
        <v>223</v>
      </c>
      <c r="H21" s="86" t="s">
        <v>223</v>
      </c>
      <c r="I21" s="86" t="s">
        <v>223</v>
      </c>
      <c r="J21" s="86" t="s">
        <v>223</v>
      </c>
      <c r="K21" s="92">
        <v>1</v>
      </c>
      <c r="L21" s="107" t="s">
        <v>223</v>
      </c>
    </row>
    <row r="22" spans="2:12" ht="23.85" customHeight="1" thickBot="1">
      <c r="B22" s="81">
        <v>45045</v>
      </c>
      <c r="C22" s="128" t="s">
        <v>19</v>
      </c>
      <c r="D22" s="139" t="s">
        <v>205</v>
      </c>
      <c r="E22" s="139"/>
      <c r="F22" s="140"/>
      <c r="G22" s="112"/>
      <c r="H22" s="96"/>
      <c r="I22" s="96"/>
      <c r="J22" s="96"/>
      <c r="K22" s="97"/>
      <c r="L22" s="113"/>
    </row>
    <row r="23" spans="2:12" ht="23.25" customHeight="1">
      <c r="B23" s="141" t="s">
        <v>10</v>
      </c>
      <c r="C23" s="141"/>
      <c r="D23" s="141"/>
      <c r="E23" s="141"/>
      <c r="F23" s="141"/>
    </row>
    <row r="24" spans="2:12" ht="32.450000000000003" customHeight="1">
      <c r="B24" s="5" t="s">
        <v>11</v>
      </c>
      <c r="D24" s="7"/>
      <c r="E24" s="7"/>
    </row>
    <row r="25" spans="2:12" ht="31.9" customHeight="1">
      <c r="B25" s="9" t="s">
        <v>12</v>
      </c>
    </row>
  </sheetData>
  <mergeCells count="9">
    <mergeCell ref="A1:M1"/>
    <mergeCell ref="G3:L3"/>
    <mergeCell ref="D22:F22"/>
    <mergeCell ref="B23:F23"/>
    <mergeCell ref="B3:B4"/>
    <mergeCell ref="C3:C4"/>
    <mergeCell ref="D3:D4"/>
    <mergeCell ref="F3:F4"/>
    <mergeCell ref="E3:E4"/>
  </mergeCells>
  <phoneticPr fontId="4" type="noConversion"/>
  <printOptions horizontalCentered="1"/>
  <pageMargins left="0.39370078740157483" right="0.39370078740157483" top="0.59055118110236227" bottom="0.59055118110236227" header="0.31496062992125984" footer="0.31496062992125984"/>
  <pageSetup paperSize="9" scale="81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Q29"/>
  <sheetViews>
    <sheetView zoomScale="70" zoomScaleNormal="70" workbookViewId="0">
      <selection activeCell="AA13" sqref="AA13:AC19"/>
    </sheetView>
  </sheetViews>
  <sheetFormatPr defaultColWidth="6.125" defaultRowHeight="26.25"/>
  <cols>
    <col min="1" max="1" width="4.125" style="49" customWidth="1"/>
    <col min="2" max="2" width="25.375" style="47" customWidth="1"/>
    <col min="3" max="3" width="5.25" style="47" customWidth="1"/>
    <col min="4" max="4" width="3.375" style="47" customWidth="1"/>
    <col min="5" max="5" width="6.125" style="48" hidden="1" customWidth="1"/>
    <col min="6" max="6" width="7.625" style="48" hidden="1" customWidth="1"/>
    <col min="7" max="7" width="6.125" style="48" hidden="1" customWidth="1"/>
    <col min="8" max="8" width="4.375" style="49" customWidth="1"/>
    <col min="9" max="9" width="27.5" style="47" customWidth="1"/>
    <col min="10" max="11" width="5.25" style="47" customWidth="1"/>
    <col min="12" max="12" width="6.125" style="48" hidden="1" customWidth="1"/>
    <col min="13" max="13" width="1.25" style="48" hidden="1" customWidth="1"/>
    <col min="14" max="14" width="3.875" style="49" customWidth="1"/>
    <col min="15" max="15" width="25.25" style="47" customWidth="1"/>
    <col min="16" max="16" width="5.25" style="47" customWidth="1"/>
    <col min="17" max="17" width="4.5" style="47" customWidth="1"/>
    <col min="18" max="19" width="6.125" style="48" hidden="1" customWidth="1"/>
    <col min="20" max="20" width="4.125" style="50" customWidth="1"/>
    <col min="21" max="21" width="22.75" style="47" customWidth="1"/>
    <col min="22" max="22" width="5.375" style="47" bestFit="1" customWidth="1"/>
    <col min="23" max="23" width="5.25" style="47" customWidth="1"/>
    <col min="24" max="24" width="6.125" style="48" hidden="1" customWidth="1"/>
    <col min="25" max="25" width="8.125" style="48" hidden="1" customWidth="1"/>
    <col min="26" max="26" width="3.875" style="49" customWidth="1"/>
    <col min="27" max="27" width="24.25" style="47" customWidth="1"/>
    <col min="28" max="29" width="5.25" style="47" customWidth="1"/>
    <col min="30" max="30" width="6.125" style="51" hidden="1" customWidth="1"/>
    <col min="31" max="31" width="6.125" style="48" hidden="1" customWidth="1"/>
    <col min="32" max="32" width="4.375" style="51" hidden="1" customWidth="1"/>
    <col min="33" max="33" width="13.375" style="51" hidden="1" customWidth="1"/>
    <col min="34" max="36" width="0" style="51" hidden="1" customWidth="1"/>
    <col min="37" max="16384" width="6.125" style="51"/>
  </cols>
  <sheetData>
    <row r="1" spans="1:43" s="15" customFormat="1" ht="30" customHeight="1" thickBot="1">
      <c r="A1" s="194" t="s">
        <v>170</v>
      </c>
      <c r="B1" s="194"/>
      <c r="C1" s="194"/>
      <c r="D1" s="194"/>
      <c r="E1" s="194"/>
      <c r="F1" s="194"/>
      <c r="G1" s="194"/>
      <c r="H1" s="194"/>
      <c r="I1" s="194"/>
      <c r="J1" s="194"/>
      <c r="K1" s="194"/>
      <c r="L1" s="194"/>
      <c r="M1" s="194"/>
      <c r="N1" s="194"/>
      <c r="O1" s="194"/>
      <c r="P1" s="194"/>
      <c r="Q1" s="194"/>
      <c r="R1" s="194"/>
      <c r="S1" s="194"/>
      <c r="T1" s="194"/>
      <c r="U1" s="194"/>
      <c r="V1" s="194"/>
      <c r="W1" s="194"/>
      <c r="X1" s="194"/>
      <c r="Y1" s="194"/>
      <c r="Z1" s="194"/>
      <c r="AA1" s="195" t="s">
        <v>52</v>
      </c>
      <c r="AB1" s="196"/>
      <c r="AC1" s="196"/>
      <c r="AD1" s="14"/>
      <c r="AE1" s="14"/>
    </row>
    <row r="2" spans="1:43" s="18" customFormat="1" ht="18.75" customHeight="1">
      <c r="A2" s="197" t="s">
        <v>20</v>
      </c>
      <c r="B2" s="199">
        <v>45019</v>
      </c>
      <c r="C2" s="199"/>
      <c r="D2" s="199"/>
      <c r="E2" s="56"/>
      <c r="F2" s="56"/>
      <c r="G2" s="56"/>
      <c r="H2" s="186" t="s">
        <v>20</v>
      </c>
      <c r="I2" s="200">
        <f>B2+1</f>
        <v>45020</v>
      </c>
      <c r="J2" s="200"/>
      <c r="K2" s="200"/>
      <c r="L2" s="57"/>
      <c r="M2" s="57"/>
      <c r="N2" s="186" t="s">
        <v>20</v>
      </c>
      <c r="O2" s="201">
        <f>I2+1</f>
        <v>45021</v>
      </c>
      <c r="P2" s="201"/>
      <c r="Q2" s="201"/>
      <c r="R2" s="58"/>
      <c r="S2" s="58"/>
      <c r="T2" s="186" t="s">
        <v>20</v>
      </c>
      <c r="U2" s="202">
        <f>O2+1</f>
        <v>45022</v>
      </c>
      <c r="V2" s="202"/>
      <c r="W2" s="202"/>
      <c r="X2" s="59"/>
      <c r="Y2" s="59"/>
      <c r="Z2" s="186" t="s">
        <v>20</v>
      </c>
      <c r="AA2" s="188">
        <f>U2+1</f>
        <v>45023</v>
      </c>
      <c r="AB2" s="188"/>
      <c r="AC2" s="189"/>
      <c r="AD2" s="16"/>
      <c r="AE2" s="17"/>
      <c r="AF2" s="190" t="s">
        <v>21</v>
      </c>
      <c r="AG2" s="191">
        <f>AA2+1</f>
        <v>45024</v>
      </c>
      <c r="AH2" s="191"/>
      <c r="AI2" s="191"/>
      <c r="AJ2" s="191"/>
    </row>
    <row r="3" spans="1:43" s="18" customFormat="1" ht="18.75" customHeight="1">
      <c r="A3" s="198"/>
      <c r="B3" s="64" t="s">
        <v>22</v>
      </c>
      <c r="C3" s="192" t="s">
        <v>23</v>
      </c>
      <c r="D3" s="192"/>
      <c r="E3" s="64" t="s">
        <v>24</v>
      </c>
      <c r="F3" s="64" t="s">
        <v>25</v>
      </c>
      <c r="G3" s="64"/>
      <c r="H3" s="187"/>
      <c r="I3" s="64" t="s">
        <v>22</v>
      </c>
      <c r="J3" s="192" t="s">
        <v>23</v>
      </c>
      <c r="K3" s="192"/>
      <c r="L3" s="64" t="s">
        <v>24</v>
      </c>
      <c r="M3" s="64" t="s">
        <v>25</v>
      </c>
      <c r="N3" s="187"/>
      <c r="O3" s="64" t="s">
        <v>22</v>
      </c>
      <c r="P3" s="192" t="s">
        <v>23</v>
      </c>
      <c r="Q3" s="192"/>
      <c r="R3" s="64" t="s">
        <v>24</v>
      </c>
      <c r="S3" s="64" t="s">
        <v>25</v>
      </c>
      <c r="T3" s="187"/>
      <c r="U3" s="64" t="s">
        <v>22</v>
      </c>
      <c r="V3" s="192" t="s">
        <v>23</v>
      </c>
      <c r="W3" s="192" t="s">
        <v>26</v>
      </c>
      <c r="X3" s="64" t="s">
        <v>24</v>
      </c>
      <c r="Y3" s="64" t="s">
        <v>25</v>
      </c>
      <c r="Z3" s="187"/>
      <c r="AA3" s="64" t="s">
        <v>22</v>
      </c>
      <c r="AB3" s="192" t="s">
        <v>23</v>
      </c>
      <c r="AC3" s="193" t="s">
        <v>26</v>
      </c>
      <c r="AD3" s="19" t="s">
        <v>27</v>
      </c>
      <c r="AE3" s="20" t="s">
        <v>28</v>
      </c>
      <c r="AF3" s="190"/>
      <c r="AG3" s="20" t="s">
        <v>29</v>
      </c>
      <c r="AH3" s="20" t="s">
        <v>30</v>
      </c>
      <c r="AI3" s="21" t="s">
        <v>31</v>
      </c>
      <c r="AJ3" s="21" t="s">
        <v>32</v>
      </c>
    </row>
    <row r="4" spans="1:43" s="25" customFormat="1" ht="18.75" customHeight="1">
      <c r="A4" s="164" t="s">
        <v>53</v>
      </c>
      <c r="B4" s="181"/>
      <c r="C4" s="181"/>
      <c r="D4" s="181"/>
      <c r="E4" s="22"/>
      <c r="F4" s="22"/>
      <c r="G4" s="22"/>
      <c r="H4" s="182" t="s">
        <v>33</v>
      </c>
      <c r="I4" s="182"/>
      <c r="J4" s="182"/>
      <c r="K4" s="182"/>
      <c r="L4" s="22"/>
      <c r="M4" s="22"/>
      <c r="N4" s="182" t="s">
        <v>33</v>
      </c>
      <c r="O4" s="182"/>
      <c r="P4" s="182"/>
      <c r="Q4" s="182"/>
      <c r="R4" s="22"/>
      <c r="S4" s="22"/>
      <c r="T4" s="182" t="s">
        <v>33</v>
      </c>
      <c r="U4" s="182"/>
      <c r="V4" s="182"/>
      <c r="W4" s="182"/>
      <c r="X4" s="22"/>
      <c r="Y4" s="22"/>
      <c r="Z4" s="182" t="s">
        <v>33</v>
      </c>
      <c r="AA4" s="182"/>
      <c r="AB4" s="182"/>
      <c r="AC4" s="183"/>
      <c r="AD4" s="23"/>
      <c r="AE4" s="24"/>
      <c r="AF4" s="184" t="s">
        <v>34</v>
      </c>
      <c r="AG4" s="185"/>
      <c r="AH4" s="185"/>
      <c r="AI4" s="185"/>
      <c r="AJ4" s="185"/>
    </row>
    <row r="5" spans="1:43" s="32" customFormat="1" ht="35.65" customHeight="1">
      <c r="A5" s="164"/>
      <c r="B5" s="65"/>
      <c r="C5" s="162"/>
      <c r="D5" s="163"/>
      <c r="E5" s="71"/>
      <c r="F5" s="63"/>
      <c r="G5" s="63"/>
      <c r="H5" s="165"/>
      <c r="I5" s="65"/>
      <c r="J5" s="156"/>
      <c r="K5" s="156"/>
      <c r="L5" s="63"/>
      <c r="M5" s="63"/>
      <c r="N5" s="169"/>
      <c r="O5" s="65"/>
      <c r="P5" s="156"/>
      <c r="Q5" s="156"/>
      <c r="R5" s="63"/>
      <c r="S5" s="63"/>
      <c r="T5" s="165" t="s">
        <v>108</v>
      </c>
      <c r="U5" s="65" t="s">
        <v>140</v>
      </c>
      <c r="V5" s="156" t="s">
        <v>141</v>
      </c>
      <c r="W5" s="173"/>
      <c r="X5" s="63"/>
      <c r="Y5" s="63"/>
      <c r="Z5" s="165" t="s">
        <v>156</v>
      </c>
      <c r="AA5" s="67" t="s">
        <v>175</v>
      </c>
      <c r="AB5" s="174" t="s">
        <v>68</v>
      </c>
      <c r="AC5" s="175"/>
      <c r="AD5" s="26"/>
      <c r="AE5" s="27"/>
      <c r="AF5" s="169"/>
      <c r="AG5" s="28"/>
      <c r="AH5" s="29"/>
      <c r="AI5" s="30"/>
      <c r="AJ5" s="31"/>
      <c r="AM5" s="80"/>
      <c r="AN5" s="80"/>
      <c r="AO5" s="80"/>
      <c r="AP5" s="80"/>
      <c r="AQ5" s="80"/>
    </row>
    <row r="6" spans="1:43" s="32" customFormat="1" ht="35.65" customHeight="1">
      <c r="A6" s="164"/>
      <c r="B6" s="65"/>
      <c r="C6" s="156"/>
      <c r="D6" s="156"/>
      <c r="E6" s="71"/>
      <c r="F6" s="63"/>
      <c r="G6" s="63"/>
      <c r="H6" s="179"/>
      <c r="I6" s="65"/>
      <c r="J6" s="156"/>
      <c r="K6" s="156"/>
      <c r="L6" s="63"/>
      <c r="M6" s="63"/>
      <c r="N6" s="170"/>
      <c r="O6" s="65"/>
      <c r="P6" s="156"/>
      <c r="Q6" s="156"/>
      <c r="R6" s="63"/>
      <c r="S6" s="63"/>
      <c r="T6" s="165"/>
      <c r="U6" s="65" t="s">
        <v>60</v>
      </c>
      <c r="V6" s="156" t="s">
        <v>56</v>
      </c>
      <c r="W6" s="173"/>
      <c r="X6" s="63"/>
      <c r="Y6" s="63"/>
      <c r="Z6" s="165"/>
      <c r="AA6" s="67" t="s">
        <v>176</v>
      </c>
      <c r="AB6" s="174" t="s">
        <v>68</v>
      </c>
      <c r="AC6" s="175"/>
      <c r="AD6" s="54"/>
      <c r="AE6" s="27"/>
      <c r="AF6" s="170"/>
      <c r="AG6" s="29"/>
      <c r="AH6" s="29"/>
      <c r="AI6" s="30"/>
      <c r="AJ6" s="31"/>
      <c r="AM6" s="80"/>
      <c r="AN6" s="80"/>
      <c r="AO6" s="80"/>
      <c r="AP6" s="80"/>
      <c r="AQ6" s="80"/>
    </row>
    <row r="7" spans="1:43" s="32" customFormat="1" ht="35.65" customHeight="1">
      <c r="A7" s="164"/>
      <c r="B7" s="65"/>
      <c r="C7" s="156"/>
      <c r="D7" s="156"/>
      <c r="E7" s="71"/>
      <c r="F7" s="63"/>
      <c r="G7" s="63"/>
      <c r="H7" s="179"/>
      <c r="I7" s="65"/>
      <c r="J7" s="156"/>
      <c r="K7" s="156"/>
      <c r="L7" s="63"/>
      <c r="M7" s="63"/>
      <c r="N7" s="170"/>
      <c r="O7" s="65"/>
      <c r="P7" s="156"/>
      <c r="Q7" s="156"/>
      <c r="R7" s="63"/>
      <c r="S7" s="63"/>
      <c r="T7" s="165"/>
      <c r="U7" s="65" t="s">
        <v>143</v>
      </c>
      <c r="V7" s="156" t="s">
        <v>64</v>
      </c>
      <c r="W7" s="173"/>
      <c r="X7" s="63"/>
      <c r="Y7" s="63"/>
      <c r="Z7" s="165"/>
      <c r="AA7" s="67" t="s">
        <v>177</v>
      </c>
      <c r="AB7" s="174" t="s">
        <v>69</v>
      </c>
      <c r="AC7" s="175"/>
      <c r="AD7" s="26"/>
      <c r="AE7" s="27"/>
      <c r="AF7" s="170"/>
      <c r="AG7" s="29"/>
      <c r="AH7" s="29"/>
      <c r="AI7" s="30"/>
      <c r="AJ7" s="31"/>
      <c r="AM7" s="80"/>
      <c r="AN7" s="80"/>
      <c r="AO7" s="80"/>
      <c r="AP7" s="80"/>
      <c r="AQ7" s="80"/>
    </row>
    <row r="8" spans="1:43" s="32" customFormat="1" ht="35.65" customHeight="1">
      <c r="A8" s="164"/>
      <c r="B8" s="65"/>
      <c r="C8" s="162"/>
      <c r="D8" s="163"/>
      <c r="E8" s="71"/>
      <c r="F8" s="63"/>
      <c r="G8" s="63"/>
      <c r="H8" s="179"/>
      <c r="I8" s="65"/>
      <c r="J8" s="156"/>
      <c r="K8" s="156"/>
      <c r="L8" s="63"/>
      <c r="M8" s="63"/>
      <c r="N8" s="170"/>
      <c r="O8" s="65"/>
      <c r="P8" s="178"/>
      <c r="Q8" s="178"/>
      <c r="R8" s="63"/>
      <c r="S8" s="63"/>
      <c r="T8" s="165"/>
      <c r="U8" s="65" t="s">
        <v>71</v>
      </c>
      <c r="V8" s="156" t="s">
        <v>95</v>
      </c>
      <c r="W8" s="173"/>
      <c r="X8" s="63"/>
      <c r="Y8" s="63"/>
      <c r="Z8" s="165"/>
      <c r="AA8" s="67" t="s">
        <v>178</v>
      </c>
      <c r="AB8" s="174" t="s">
        <v>69</v>
      </c>
      <c r="AC8" s="175"/>
      <c r="AD8" s="26"/>
      <c r="AE8" s="27"/>
      <c r="AF8" s="170"/>
      <c r="AG8" s="29"/>
      <c r="AH8" s="29"/>
      <c r="AI8" s="30"/>
      <c r="AJ8" s="31"/>
      <c r="AM8" s="80"/>
      <c r="AN8" s="80"/>
      <c r="AO8" s="80"/>
      <c r="AP8" s="80"/>
      <c r="AQ8" s="80"/>
    </row>
    <row r="9" spans="1:43" s="32" customFormat="1" ht="35.65" customHeight="1">
      <c r="A9" s="164"/>
      <c r="B9" s="79"/>
      <c r="C9" s="162"/>
      <c r="D9" s="163"/>
      <c r="E9" s="71"/>
      <c r="F9" s="63"/>
      <c r="G9" s="63"/>
      <c r="H9" s="179"/>
      <c r="I9" s="65"/>
      <c r="J9" s="156"/>
      <c r="K9" s="156"/>
      <c r="L9" s="63"/>
      <c r="M9" s="63"/>
      <c r="N9" s="170"/>
      <c r="O9" s="65"/>
      <c r="P9" s="156"/>
      <c r="Q9" s="156"/>
      <c r="R9" s="63"/>
      <c r="S9" s="63"/>
      <c r="T9" s="165"/>
      <c r="U9" s="65" t="s">
        <v>106</v>
      </c>
      <c r="V9" s="156" t="s">
        <v>144</v>
      </c>
      <c r="W9" s="173"/>
      <c r="X9" s="63"/>
      <c r="Y9" s="63"/>
      <c r="Z9" s="165"/>
      <c r="AA9" s="67" t="s">
        <v>180</v>
      </c>
      <c r="AB9" s="174" t="s">
        <v>95</v>
      </c>
      <c r="AC9" s="175"/>
      <c r="AD9" s="26"/>
      <c r="AE9" s="27"/>
      <c r="AF9" s="170"/>
      <c r="AG9" s="29"/>
      <c r="AH9" s="29"/>
      <c r="AI9" s="30"/>
      <c r="AJ9" s="31"/>
      <c r="AM9" s="80"/>
      <c r="AN9" s="80"/>
      <c r="AO9" s="80"/>
      <c r="AP9" s="80"/>
      <c r="AQ9" s="80"/>
    </row>
    <row r="10" spans="1:43" s="32" customFormat="1" ht="35.65" customHeight="1">
      <c r="A10" s="164"/>
      <c r="B10" s="73"/>
      <c r="C10" s="176"/>
      <c r="D10" s="177"/>
      <c r="E10" s="71"/>
      <c r="F10" s="63"/>
      <c r="G10" s="63"/>
      <c r="H10" s="179"/>
      <c r="I10" s="65"/>
      <c r="J10" s="156"/>
      <c r="K10" s="156"/>
      <c r="L10" s="63"/>
      <c r="M10" s="63"/>
      <c r="N10" s="170"/>
      <c r="O10" s="65"/>
      <c r="P10" s="178"/>
      <c r="Q10" s="178"/>
      <c r="R10" s="63"/>
      <c r="S10" s="63"/>
      <c r="T10" s="165"/>
      <c r="U10" s="34"/>
      <c r="V10" s="156"/>
      <c r="W10" s="156"/>
      <c r="X10" s="63"/>
      <c r="Y10" s="63"/>
      <c r="Z10" s="165"/>
      <c r="AA10" s="68" t="s">
        <v>181</v>
      </c>
      <c r="AB10" s="174" t="s">
        <v>64</v>
      </c>
      <c r="AC10" s="175"/>
      <c r="AD10" s="26"/>
      <c r="AE10" s="27"/>
      <c r="AF10" s="170"/>
      <c r="AG10" s="29"/>
      <c r="AH10" s="29"/>
      <c r="AI10" s="30"/>
      <c r="AJ10" s="31"/>
      <c r="AM10" s="80"/>
      <c r="AN10" s="80"/>
      <c r="AO10" s="80"/>
      <c r="AP10" s="80"/>
      <c r="AQ10" s="80"/>
    </row>
    <row r="11" spans="1:43" s="32" customFormat="1" ht="35.65" customHeight="1">
      <c r="A11" s="164"/>
      <c r="B11" s="33"/>
      <c r="C11" s="156"/>
      <c r="D11" s="156"/>
      <c r="E11" s="71"/>
      <c r="F11" s="63"/>
      <c r="G11" s="63"/>
      <c r="H11" s="179"/>
      <c r="I11" s="34"/>
      <c r="J11" s="156"/>
      <c r="K11" s="156"/>
      <c r="L11" s="63"/>
      <c r="M11" s="63"/>
      <c r="N11" s="180"/>
      <c r="O11" s="65"/>
      <c r="P11" s="156"/>
      <c r="Q11" s="156"/>
      <c r="R11" s="63"/>
      <c r="S11" s="63"/>
      <c r="T11" s="165"/>
      <c r="U11" s="35"/>
      <c r="V11" s="156"/>
      <c r="W11" s="156"/>
      <c r="X11" s="63"/>
      <c r="Y11" s="63"/>
      <c r="Z11" s="165"/>
      <c r="AA11" s="67"/>
      <c r="AB11" s="174"/>
      <c r="AC11" s="175"/>
      <c r="AD11" s="26"/>
      <c r="AE11" s="27"/>
      <c r="AF11" s="170"/>
      <c r="AG11" s="29"/>
      <c r="AH11" s="29"/>
      <c r="AI11" s="30"/>
      <c r="AJ11" s="31"/>
      <c r="AM11" s="80"/>
      <c r="AN11" s="80"/>
      <c r="AO11" s="80"/>
      <c r="AP11" s="80"/>
      <c r="AQ11" s="80"/>
    </row>
    <row r="12" spans="1:43" s="32" customFormat="1" ht="35.65" customHeight="1">
      <c r="A12" s="164"/>
      <c r="B12" s="165"/>
      <c r="C12" s="165"/>
      <c r="D12" s="165"/>
      <c r="E12" s="71"/>
      <c r="F12" s="63"/>
      <c r="G12" s="63"/>
      <c r="H12" s="165"/>
      <c r="I12" s="165"/>
      <c r="J12" s="165"/>
      <c r="K12" s="165"/>
      <c r="L12" s="63"/>
      <c r="M12" s="63"/>
      <c r="N12" s="165"/>
      <c r="O12" s="165"/>
      <c r="P12" s="165"/>
      <c r="Q12" s="165"/>
      <c r="R12" s="63"/>
      <c r="S12" s="63"/>
      <c r="T12" s="165"/>
      <c r="U12" s="165"/>
      <c r="V12" s="165"/>
      <c r="W12" s="165"/>
      <c r="X12" s="63"/>
      <c r="Y12" s="63"/>
      <c r="Z12" s="165"/>
      <c r="AA12" s="165"/>
      <c r="AB12" s="165"/>
      <c r="AC12" s="166"/>
      <c r="AD12" s="37"/>
      <c r="AE12" s="38"/>
      <c r="AF12" s="167" t="s">
        <v>37</v>
      </c>
      <c r="AG12" s="168"/>
      <c r="AH12" s="168"/>
      <c r="AI12" s="168"/>
      <c r="AJ12" s="168"/>
      <c r="AM12" s="80"/>
      <c r="AN12" s="80"/>
      <c r="AO12" s="80"/>
      <c r="AP12" s="80"/>
      <c r="AQ12" s="80"/>
    </row>
    <row r="13" spans="1:43" s="32" customFormat="1" ht="35.65" customHeight="1">
      <c r="A13" s="164"/>
      <c r="B13" s="36"/>
      <c r="C13" s="156"/>
      <c r="D13" s="156"/>
      <c r="E13" s="71"/>
      <c r="F13" s="63"/>
      <c r="G13" s="63"/>
      <c r="H13" s="165"/>
      <c r="I13" s="36"/>
      <c r="J13" s="156"/>
      <c r="K13" s="156"/>
      <c r="L13" s="63"/>
      <c r="M13" s="63"/>
      <c r="N13" s="165"/>
      <c r="O13" s="65"/>
      <c r="P13" s="156"/>
      <c r="Q13" s="156"/>
      <c r="R13" s="63"/>
      <c r="S13" s="63"/>
      <c r="T13" s="169" t="s">
        <v>157</v>
      </c>
      <c r="U13" s="35"/>
      <c r="V13" s="156"/>
      <c r="W13" s="156"/>
      <c r="X13" s="63"/>
      <c r="Y13" s="63"/>
      <c r="Z13" s="165" t="s">
        <v>152</v>
      </c>
      <c r="AA13" s="65" t="s">
        <v>70</v>
      </c>
      <c r="AB13" s="156" t="s">
        <v>55</v>
      </c>
      <c r="AC13" s="157"/>
      <c r="AD13" s="26"/>
      <c r="AE13" s="27"/>
      <c r="AF13" s="171"/>
      <c r="AG13" s="28"/>
      <c r="AH13" s="29"/>
      <c r="AI13" s="39"/>
      <c r="AJ13" s="31"/>
      <c r="AM13" s="80"/>
      <c r="AN13" s="80"/>
      <c r="AO13" s="80"/>
      <c r="AP13" s="80"/>
      <c r="AQ13" s="80"/>
    </row>
    <row r="14" spans="1:43" s="32" customFormat="1" ht="35.65" customHeight="1">
      <c r="A14" s="164"/>
      <c r="B14" s="36"/>
      <c r="C14" s="156"/>
      <c r="D14" s="156"/>
      <c r="E14" s="71"/>
      <c r="F14" s="63"/>
      <c r="G14" s="63"/>
      <c r="H14" s="165"/>
      <c r="I14" s="36"/>
      <c r="J14" s="156"/>
      <c r="K14" s="156"/>
      <c r="L14" s="63"/>
      <c r="M14" s="63"/>
      <c r="N14" s="165"/>
      <c r="O14" s="65"/>
      <c r="P14" s="162"/>
      <c r="Q14" s="163"/>
      <c r="R14" s="63"/>
      <c r="S14" s="63"/>
      <c r="T14" s="170"/>
      <c r="U14" s="65"/>
      <c r="V14" s="156"/>
      <c r="W14" s="156"/>
      <c r="X14" s="63"/>
      <c r="Y14" s="63"/>
      <c r="Z14" s="165"/>
      <c r="AA14" s="65"/>
      <c r="AB14" s="156"/>
      <c r="AC14" s="157"/>
      <c r="AD14" s="26"/>
      <c r="AE14" s="27"/>
      <c r="AF14" s="172"/>
      <c r="AG14" s="29"/>
      <c r="AH14" s="29"/>
      <c r="AI14" s="30"/>
      <c r="AJ14" s="40"/>
      <c r="AM14" s="80"/>
      <c r="AN14" s="80"/>
      <c r="AO14" s="80"/>
      <c r="AP14" s="80"/>
      <c r="AQ14" s="80"/>
    </row>
    <row r="15" spans="1:43" s="32" customFormat="1" ht="35.65" customHeight="1">
      <c r="A15" s="164"/>
      <c r="B15" s="65"/>
      <c r="C15" s="156"/>
      <c r="D15" s="156"/>
      <c r="E15" s="71"/>
      <c r="F15" s="63"/>
      <c r="G15" s="63"/>
      <c r="H15" s="165"/>
      <c r="I15" s="65"/>
      <c r="J15" s="156"/>
      <c r="K15" s="156"/>
      <c r="L15" s="63"/>
      <c r="M15" s="63"/>
      <c r="N15" s="165"/>
      <c r="O15" s="65"/>
      <c r="P15" s="162"/>
      <c r="Q15" s="163"/>
      <c r="R15" s="63"/>
      <c r="S15" s="63"/>
      <c r="T15" s="170"/>
      <c r="U15" s="34"/>
      <c r="V15" s="156"/>
      <c r="W15" s="156"/>
      <c r="X15" s="63"/>
      <c r="Y15" s="63"/>
      <c r="Z15" s="165"/>
      <c r="AA15" s="65" t="s">
        <v>47</v>
      </c>
      <c r="AB15" s="156" t="s">
        <v>62</v>
      </c>
      <c r="AC15" s="157"/>
      <c r="AD15" s="26"/>
      <c r="AE15" s="27"/>
      <c r="AF15" s="172"/>
      <c r="AG15" s="29"/>
      <c r="AH15" s="29"/>
      <c r="AI15" s="30"/>
      <c r="AJ15" s="40"/>
      <c r="AM15" s="80"/>
      <c r="AN15" s="80"/>
      <c r="AO15" s="80"/>
      <c r="AP15" s="80"/>
      <c r="AQ15" s="80"/>
    </row>
    <row r="16" spans="1:43" s="32" customFormat="1" ht="35.65" customHeight="1">
      <c r="A16" s="164"/>
      <c r="B16" s="36"/>
      <c r="C16" s="156"/>
      <c r="D16" s="156"/>
      <c r="E16" s="71"/>
      <c r="F16" s="63"/>
      <c r="G16" s="63"/>
      <c r="H16" s="165"/>
      <c r="I16" s="36"/>
      <c r="J16" s="156"/>
      <c r="K16" s="156"/>
      <c r="L16" s="63"/>
      <c r="M16" s="63"/>
      <c r="N16" s="165"/>
      <c r="O16" s="65"/>
      <c r="P16" s="156"/>
      <c r="Q16" s="156"/>
      <c r="R16" s="63"/>
      <c r="S16" s="63"/>
      <c r="T16" s="170"/>
      <c r="U16" s="65"/>
      <c r="V16" s="156"/>
      <c r="W16" s="156"/>
      <c r="X16" s="63"/>
      <c r="Y16" s="63"/>
      <c r="Z16" s="165"/>
      <c r="AA16" s="65" t="s">
        <v>146</v>
      </c>
      <c r="AB16" s="156" t="s">
        <v>111</v>
      </c>
      <c r="AC16" s="157"/>
      <c r="AD16" s="26"/>
      <c r="AE16" s="27"/>
      <c r="AF16" s="172"/>
      <c r="AG16" s="29"/>
      <c r="AH16" s="29"/>
      <c r="AI16" s="30"/>
      <c r="AJ16" s="40"/>
      <c r="AM16" s="80"/>
      <c r="AN16" s="80"/>
      <c r="AO16" s="80"/>
      <c r="AP16" s="80"/>
      <c r="AQ16" s="80"/>
    </row>
    <row r="17" spans="1:43" s="32" customFormat="1" ht="35.65" customHeight="1">
      <c r="A17" s="164"/>
      <c r="B17" s="65"/>
      <c r="C17" s="156"/>
      <c r="D17" s="156"/>
      <c r="E17" s="71"/>
      <c r="F17" s="63"/>
      <c r="G17" s="63"/>
      <c r="H17" s="165"/>
      <c r="I17" s="65"/>
      <c r="J17" s="156"/>
      <c r="K17" s="156"/>
      <c r="L17" s="63"/>
      <c r="M17" s="63"/>
      <c r="N17" s="165"/>
      <c r="O17" s="36"/>
      <c r="P17" s="162"/>
      <c r="Q17" s="163"/>
      <c r="R17" s="63"/>
      <c r="S17" s="63"/>
      <c r="T17" s="170"/>
      <c r="U17" s="65"/>
      <c r="V17" s="156"/>
      <c r="W17" s="156"/>
      <c r="X17" s="63"/>
      <c r="Y17" s="63"/>
      <c r="Z17" s="165"/>
      <c r="AA17" s="65"/>
      <c r="AB17" s="156"/>
      <c r="AC17" s="157"/>
      <c r="AD17" s="26"/>
      <c r="AE17" s="27"/>
      <c r="AF17" s="172"/>
      <c r="AG17" s="29"/>
      <c r="AH17" s="29"/>
      <c r="AI17" s="30"/>
      <c r="AJ17" s="40"/>
      <c r="AM17" s="80"/>
      <c r="AN17" s="80"/>
      <c r="AO17" s="80"/>
      <c r="AP17" s="80"/>
      <c r="AQ17" s="80"/>
    </row>
    <row r="18" spans="1:43" s="32" customFormat="1" ht="35.65" customHeight="1">
      <c r="A18" s="164"/>
      <c r="B18" s="65"/>
      <c r="C18" s="156"/>
      <c r="D18" s="156"/>
      <c r="E18" s="71"/>
      <c r="F18" s="63"/>
      <c r="G18" s="63"/>
      <c r="H18" s="165"/>
      <c r="I18" s="65"/>
      <c r="J18" s="162"/>
      <c r="K18" s="163"/>
      <c r="L18" s="63"/>
      <c r="M18" s="63"/>
      <c r="N18" s="165"/>
      <c r="O18" s="36"/>
      <c r="P18" s="162"/>
      <c r="Q18" s="163"/>
      <c r="R18" s="63"/>
      <c r="S18" s="63"/>
      <c r="T18" s="170"/>
      <c r="U18" s="34"/>
      <c r="V18" s="156"/>
      <c r="W18" s="156"/>
      <c r="X18" s="63"/>
      <c r="Y18" s="63"/>
      <c r="Z18" s="165"/>
      <c r="AA18" s="65"/>
      <c r="AB18" s="156"/>
      <c r="AC18" s="157"/>
      <c r="AD18" s="26"/>
      <c r="AE18" s="27"/>
      <c r="AF18" s="172"/>
      <c r="AG18" s="29"/>
      <c r="AH18" s="29"/>
      <c r="AI18" s="30"/>
      <c r="AJ18" s="40"/>
    </row>
    <row r="19" spans="1:43" s="32" customFormat="1" ht="35.65" customHeight="1">
      <c r="A19" s="164"/>
      <c r="B19" s="36"/>
      <c r="C19" s="156"/>
      <c r="D19" s="156"/>
      <c r="E19" s="71"/>
      <c r="F19" s="63"/>
      <c r="G19" s="63"/>
      <c r="H19" s="165"/>
      <c r="I19" s="65"/>
      <c r="J19" s="156"/>
      <c r="K19" s="156"/>
      <c r="L19" s="63"/>
      <c r="M19" s="63"/>
      <c r="N19" s="165"/>
      <c r="O19" s="36"/>
      <c r="P19" s="156"/>
      <c r="Q19" s="156"/>
      <c r="R19" s="63"/>
      <c r="S19" s="63"/>
      <c r="T19" s="170"/>
      <c r="U19" s="35" t="s">
        <v>74</v>
      </c>
      <c r="V19" s="156" t="s">
        <v>75</v>
      </c>
      <c r="W19" s="156"/>
      <c r="X19" s="63"/>
      <c r="Y19" s="63"/>
      <c r="Z19" s="165"/>
      <c r="AA19" s="35" t="s">
        <v>74</v>
      </c>
      <c r="AB19" s="156" t="s">
        <v>75</v>
      </c>
      <c r="AC19" s="156"/>
      <c r="AD19" s="26"/>
      <c r="AE19" s="27"/>
      <c r="AF19" s="172"/>
      <c r="AG19" s="29"/>
      <c r="AH19" s="29"/>
      <c r="AI19" s="30"/>
      <c r="AJ19" s="40"/>
    </row>
    <row r="20" spans="1:43" s="32" customFormat="1" ht="35.65" customHeight="1">
      <c r="A20" s="164"/>
      <c r="B20" s="65"/>
      <c r="C20" s="156"/>
      <c r="D20" s="156"/>
      <c r="E20" s="71"/>
      <c r="F20" s="63"/>
      <c r="G20" s="63"/>
      <c r="H20" s="165"/>
      <c r="I20" s="65"/>
      <c r="J20" s="156"/>
      <c r="K20" s="156"/>
      <c r="L20" s="63"/>
      <c r="M20" s="63"/>
      <c r="N20" s="165"/>
      <c r="O20" s="35"/>
      <c r="P20" s="156"/>
      <c r="Q20" s="156"/>
      <c r="R20" s="63"/>
      <c r="S20" s="63"/>
      <c r="T20" s="170"/>
      <c r="U20" s="35"/>
      <c r="V20" s="156"/>
      <c r="W20" s="156"/>
      <c r="X20" s="63"/>
      <c r="Y20" s="63"/>
      <c r="Z20" s="165"/>
      <c r="AA20" s="65"/>
      <c r="AB20" s="156"/>
      <c r="AC20" s="157"/>
      <c r="AD20" s="26"/>
      <c r="AE20" s="27"/>
      <c r="AF20" s="172"/>
      <c r="AG20" s="29"/>
      <c r="AH20" s="29"/>
      <c r="AI20" s="30"/>
      <c r="AJ20" s="40"/>
    </row>
    <row r="21" spans="1:43" s="25" customFormat="1" ht="19.5" customHeight="1">
      <c r="A21" s="158" t="s">
        <v>39</v>
      </c>
      <c r="B21" s="41" t="s">
        <v>40</v>
      </c>
      <c r="C21" s="156">
        <v>1.6</v>
      </c>
      <c r="D21" s="156"/>
      <c r="E21" s="63"/>
      <c r="F21" s="63"/>
      <c r="G21" s="63"/>
      <c r="H21" s="160" t="s">
        <v>39</v>
      </c>
      <c r="I21" s="41" t="s">
        <v>40</v>
      </c>
      <c r="J21" s="156"/>
      <c r="K21" s="156"/>
      <c r="L21" s="63"/>
      <c r="M21" s="63"/>
      <c r="N21" s="160" t="s">
        <v>39</v>
      </c>
      <c r="O21" s="41" t="s">
        <v>40</v>
      </c>
      <c r="P21" s="156">
        <v>1.5</v>
      </c>
      <c r="Q21" s="156"/>
      <c r="R21" s="63"/>
      <c r="S21" s="63"/>
      <c r="T21" s="160" t="s">
        <v>39</v>
      </c>
      <c r="U21" s="41" t="s">
        <v>40</v>
      </c>
      <c r="V21" s="162">
        <v>1.6</v>
      </c>
      <c r="W21" s="163"/>
      <c r="X21" s="63"/>
      <c r="Y21" s="63"/>
      <c r="Z21" s="160" t="s">
        <v>39</v>
      </c>
      <c r="AA21" s="41" t="s">
        <v>40</v>
      </c>
      <c r="AB21" s="156">
        <v>3.1</v>
      </c>
      <c r="AC21" s="157"/>
      <c r="AF21" s="42"/>
      <c r="AG21" s="42"/>
      <c r="AH21" s="42"/>
    </row>
    <row r="22" spans="1:43" s="25" customFormat="1" ht="19.5" customHeight="1">
      <c r="A22" s="158"/>
      <c r="B22" s="41" t="s">
        <v>41</v>
      </c>
      <c r="C22" s="156">
        <v>0.6</v>
      </c>
      <c r="D22" s="156"/>
      <c r="E22" s="63"/>
      <c r="F22" s="63"/>
      <c r="G22" s="63"/>
      <c r="H22" s="160"/>
      <c r="I22" s="41" t="s">
        <v>41</v>
      </c>
      <c r="J22" s="156"/>
      <c r="K22" s="156"/>
      <c r="L22" s="63"/>
      <c r="M22" s="63"/>
      <c r="N22" s="160"/>
      <c r="O22" s="41" t="s">
        <v>41</v>
      </c>
      <c r="P22" s="156">
        <v>1.1000000000000001</v>
      </c>
      <c r="Q22" s="156"/>
      <c r="R22" s="63"/>
      <c r="S22" s="63"/>
      <c r="T22" s="160"/>
      <c r="U22" s="41" t="s">
        <v>41</v>
      </c>
      <c r="V22" s="156">
        <v>1.3</v>
      </c>
      <c r="W22" s="156"/>
      <c r="X22" s="63"/>
      <c r="Y22" s="63"/>
      <c r="Z22" s="160"/>
      <c r="AA22" s="41" t="s">
        <v>41</v>
      </c>
      <c r="AB22" s="156">
        <v>1</v>
      </c>
      <c r="AC22" s="157"/>
      <c r="AF22" s="42"/>
      <c r="AG22" s="42"/>
      <c r="AH22" s="42"/>
    </row>
    <row r="23" spans="1:43" s="25" customFormat="1" ht="19.5" customHeight="1">
      <c r="A23" s="158"/>
      <c r="B23" s="41" t="s">
        <v>42</v>
      </c>
      <c r="C23" s="156">
        <v>0.3</v>
      </c>
      <c r="D23" s="156"/>
      <c r="E23" s="63"/>
      <c r="F23" s="63"/>
      <c r="G23" s="63"/>
      <c r="H23" s="160"/>
      <c r="I23" s="41" t="s">
        <v>42</v>
      </c>
      <c r="J23" s="156"/>
      <c r="K23" s="156"/>
      <c r="L23" s="63"/>
      <c r="M23" s="63"/>
      <c r="N23" s="160"/>
      <c r="O23" s="41" t="s">
        <v>42</v>
      </c>
      <c r="P23" s="156">
        <v>1</v>
      </c>
      <c r="Q23" s="156"/>
      <c r="R23" s="63"/>
      <c r="S23" s="63"/>
      <c r="T23" s="160"/>
      <c r="U23" s="41" t="s">
        <v>42</v>
      </c>
      <c r="V23" s="156">
        <v>0.3</v>
      </c>
      <c r="W23" s="156"/>
      <c r="X23" s="63"/>
      <c r="Y23" s="63"/>
      <c r="Z23" s="160"/>
      <c r="AA23" s="41" t="s">
        <v>42</v>
      </c>
      <c r="AB23" s="156">
        <v>0.8</v>
      </c>
      <c r="AC23" s="157"/>
      <c r="AF23" s="42"/>
      <c r="AG23" s="42"/>
      <c r="AH23" s="42"/>
    </row>
    <row r="24" spans="1:43" s="25" customFormat="1" ht="19.5" customHeight="1">
      <c r="A24" s="158"/>
      <c r="B24" s="41" t="s">
        <v>43</v>
      </c>
      <c r="C24" s="156">
        <v>0.5</v>
      </c>
      <c r="D24" s="156"/>
      <c r="E24" s="63"/>
      <c r="F24" s="63"/>
      <c r="G24" s="63"/>
      <c r="H24" s="160"/>
      <c r="I24" s="41" t="s">
        <v>43</v>
      </c>
      <c r="J24" s="156"/>
      <c r="K24" s="156"/>
      <c r="L24" s="63"/>
      <c r="M24" s="63"/>
      <c r="N24" s="160"/>
      <c r="O24" s="41" t="s">
        <v>43</v>
      </c>
      <c r="P24" s="156">
        <v>0.3</v>
      </c>
      <c r="Q24" s="156"/>
      <c r="R24" s="63"/>
      <c r="S24" s="63"/>
      <c r="T24" s="160"/>
      <c r="U24" s="41" t="s">
        <v>43</v>
      </c>
      <c r="V24" s="156">
        <v>0.3</v>
      </c>
      <c r="W24" s="156"/>
      <c r="X24" s="63"/>
      <c r="Y24" s="63"/>
      <c r="Z24" s="160"/>
      <c r="AA24" s="41" t="s">
        <v>43</v>
      </c>
      <c r="AB24" s="156">
        <v>0.6</v>
      </c>
      <c r="AC24" s="157"/>
      <c r="AF24" s="42"/>
      <c r="AG24" s="42"/>
      <c r="AH24" s="42"/>
    </row>
    <row r="25" spans="1:43" s="25" customFormat="1" ht="19.5" customHeight="1">
      <c r="A25" s="158"/>
      <c r="B25" s="41" t="s">
        <v>44</v>
      </c>
      <c r="C25" s="156">
        <v>1</v>
      </c>
      <c r="D25" s="156"/>
      <c r="E25" s="63"/>
      <c r="F25" s="63"/>
      <c r="G25" s="63"/>
      <c r="H25" s="160"/>
      <c r="I25" s="41" t="s">
        <v>44</v>
      </c>
      <c r="J25" s="156"/>
      <c r="K25" s="156"/>
      <c r="L25" s="63"/>
      <c r="M25" s="63"/>
      <c r="N25" s="160"/>
      <c r="O25" s="41" t="s">
        <v>44</v>
      </c>
      <c r="P25" s="156">
        <v>1</v>
      </c>
      <c r="Q25" s="156"/>
      <c r="R25" s="63"/>
      <c r="S25" s="63"/>
      <c r="T25" s="160"/>
      <c r="U25" s="41" t="s">
        <v>44</v>
      </c>
      <c r="V25" s="156">
        <v>1</v>
      </c>
      <c r="W25" s="156"/>
      <c r="X25" s="63"/>
      <c r="Y25" s="63"/>
      <c r="Z25" s="160"/>
      <c r="AA25" s="41" t="s">
        <v>44</v>
      </c>
      <c r="AB25" s="156"/>
      <c r="AC25" s="157"/>
      <c r="AF25" s="42"/>
      <c r="AG25" s="42"/>
      <c r="AH25" s="42"/>
    </row>
    <row r="26" spans="1:43" s="25" customFormat="1" ht="19.5" customHeight="1">
      <c r="A26" s="158"/>
      <c r="B26" s="41" t="s">
        <v>77</v>
      </c>
      <c r="C26" s="156">
        <v>0.1</v>
      </c>
      <c r="D26" s="156"/>
      <c r="E26" s="63"/>
      <c r="F26" s="63"/>
      <c r="G26" s="63"/>
      <c r="H26" s="160"/>
      <c r="I26" s="41" t="s">
        <v>77</v>
      </c>
      <c r="J26" s="156"/>
      <c r="K26" s="156"/>
      <c r="L26" s="63"/>
      <c r="M26" s="63"/>
      <c r="N26" s="160"/>
      <c r="O26" s="41" t="s">
        <v>77</v>
      </c>
      <c r="P26" s="156"/>
      <c r="Q26" s="156"/>
      <c r="R26" s="63"/>
      <c r="S26" s="63"/>
      <c r="T26" s="160"/>
      <c r="U26" s="41" t="s">
        <v>77</v>
      </c>
      <c r="V26" s="156"/>
      <c r="W26" s="156"/>
      <c r="X26" s="63"/>
      <c r="Y26" s="63"/>
      <c r="Z26" s="160"/>
      <c r="AA26" s="41" t="s">
        <v>77</v>
      </c>
      <c r="AB26" s="156">
        <v>0.3</v>
      </c>
      <c r="AC26" s="157"/>
      <c r="AF26" s="42"/>
      <c r="AG26" s="42"/>
      <c r="AH26" s="42"/>
    </row>
    <row r="27" spans="1:43" s="25" customFormat="1" ht="19.5" customHeight="1" thickBot="1">
      <c r="A27" s="159"/>
      <c r="B27" s="60" t="s">
        <v>45</v>
      </c>
      <c r="C27" s="152">
        <f>C21*70+C22*75+C23*25+C24*45+C25*60+C26*150</f>
        <v>262</v>
      </c>
      <c r="D27" s="152"/>
      <c r="E27" s="61"/>
      <c r="F27" s="61"/>
      <c r="G27" s="61"/>
      <c r="H27" s="161"/>
      <c r="I27" s="60" t="s">
        <v>45</v>
      </c>
      <c r="J27" s="152">
        <f>J21*70+J22*75+J23*25+J24*45+J25*60+J26*150</f>
        <v>0</v>
      </c>
      <c r="K27" s="152"/>
      <c r="L27" s="61"/>
      <c r="M27" s="61"/>
      <c r="N27" s="161"/>
      <c r="O27" s="60" t="s">
        <v>45</v>
      </c>
      <c r="P27" s="152">
        <f>P21*70+P22*75+P23*25+P24*45+P25*60+P26*150</f>
        <v>286</v>
      </c>
      <c r="Q27" s="152"/>
      <c r="R27" s="61"/>
      <c r="S27" s="61"/>
      <c r="T27" s="161"/>
      <c r="U27" s="60" t="s">
        <v>45</v>
      </c>
      <c r="V27" s="152">
        <f>V21*70+V22*75+V23*25+V24*45+V25*60+V26*150</f>
        <v>290.5</v>
      </c>
      <c r="W27" s="152"/>
      <c r="X27" s="61"/>
      <c r="Y27" s="61"/>
      <c r="Z27" s="161"/>
      <c r="AA27" s="60" t="s">
        <v>45</v>
      </c>
      <c r="AB27" s="152">
        <f>AB21*70+AB22*75+AB23*25+AB24*45+AB25*60+AB26*150</f>
        <v>384</v>
      </c>
      <c r="AC27" s="153"/>
      <c r="AF27" s="42"/>
      <c r="AG27" s="42"/>
      <c r="AH27" s="42"/>
    </row>
    <row r="28" spans="1:43" s="25" customFormat="1" ht="19.5">
      <c r="A28" s="154" t="s">
        <v>49</v>
      </c>
      <c r="B28" s="155"/>
      <c r="C28" s="155"/>
      <c r="D28" s="155"/>
      <c r="E28" s="155"/>
      <c r="F28" s="155"/>
      <c r="G28" s="155"/>
      <c r="H28" s="155"/>
      <c r="I28" s="155"/>
      <c r="J28" s="155"/>
      <c r="K28" s="155"/>
      <c r="L28" s="155"/>
      <c r="M28" s="155"/>
      <c r="N28" s="155"/>
      <c r="O28" s="155"/>
      <c r="P28" s="155"/>
      <c r="Q28" s="155"/>
      <c r="R28" s="155"/>
      <c r="S28" s="155"/>
      <c r="T28" s="155"/>
      <c r="U28" s="155"/>
      <c r="V28" s="155"/>
      <c r="W28" s="155"/>
      <c r="X28" s="155"/>
      <c r="Y28" s="155"/>
      <c r="Z28" s="155"/>
      <c r="AA28" s="155"/>
      <c r="AB28" s="155"/>
      <c r="AC28" s="155"/>
      <c r="AD28" s="43"/>
      <c r="AE28" s="43"/>
      <c r="AF28" s="44"/>
      <c r="AG28" s="43"/>
      <c r="AH28" s="43"/>
      <c r="AI28" s="45"/>
    </row>
    <row r="29" spans="1:43">
      <c r="A29" s="46" t="s">
        <v>78</v>
      </c>
    </row>
  </sheetData>
  <mergeCells count="159">
    <mergeCell ref="A1:Z1"/>
    <mergeCell ref="AA1:AC1"/>
    <mergeCell ref="A2:A3"/>
    <mergeCell ref="B2:D2"/>
    <mergeCell ref="H2:H3"/>
    <mergeCell ref="I2:K2"/>
    <mergeCell ref="N2:N3"/>
    <mergeCell ref="O2:Q2"/>
    <mergeCell ref="T2:T3"/>
    <mergeCell ref="U2:W2"/>
    <mergeCell ref="A4:D4"/>
    <mergeCell ref="H4:K4"/>
    <mergeCell ref="N4:Q4"/>
    <mergeCell ref="T4:W4"/>
    <mergeCell ref="Z4:AC4"/>
    <mergeCell ref="AF4:AJ4"/>
    <mergeCell ref="Z2:Z3"/>
    <mergeCell ref="AA2:AC2"/>
    <mergeCell ref="AF2:AF3"/>
    <mergeCell ref="AG2:AJ2"/>
    <mergeCell ref="C3:D3"/>
    <mergeCell ref="J3:K3"/>
    <mergeCell ref="P3:Q3"/>
    <mergeCell ref="V3:W3"/>
    <mergeCell ref="AB3:AC3"/>
    <mergeCell ref="AF5:AF11"/>
    <mergeCell ref="C6:D6"/>
    <mergeCell ref="J6:K6"/>
    <mergeCell ref="P6:Q6"/>
    <mergeCell ref="V6:W6"/>
    <mergeCell ref="AB6:AC6"/>
    <mergeCell ref="A5:A11"/>
    <mergeCell ref="C5:D5"/>
    <mergeCell ref="H5:H11"/>
    <mergeCell ref="J5:K5"/>
    <mergeCell ref="N5:N11"/>
    <mergeCell ref="P5:Q5"/>
    <mergeCell ref="C7:D7"/>
    <mergeCell ref="J7:K7"/>
    <mergeCell ref="P7:Q7"/>
    <mergeCell ref="C9:D9"/>
    <mergeCell ref="V7:W7"/>
    <mergeCell ref="AB7:AC7"/>
    <mergeCell ref="C8:D8"/>
    <mergeCell ref="J8:K8"/>
    <mergeCell ref="P8:Q8"/>
    <mergeCell ref="V8:W8"/>
    <mergeCell ref="AB8:AC8"/>
    <mergeCell ref="T5:T11"/>
    <mergeCell ref="V5:W5"/>
    <mergeCell ref="Z5:Z11"/>
    <mergeCell ref="AB5:AC5"/>
    <mergeCell ref="J9:K9"/>
    <mergeCell ref="P9:Q9"/>
    <mergeCell ref="V9:W9"/>
    <mergeCell ref="AB9:AC9"/>
    <mergeCell ref="C10:D10"/>
    <mergeCell ref="J10:K10"/>
    <mergeCell ref="P10:Q10"/>
    <mergeCell ref="V10:W10"/>
    <mergeCell ref="AB10:AC10"/>
    <mergeCell ref="C11:D11"/>
    <mergeCell ref="J11:K11"/>
    <mergeCell ref="P11:Q11"/>
    <mergeCell ref="V11:W11"/>
    <mergeCell ref="AB11:AC11"/>
    <mergeCell ref="A12:D12"/>
    <mergeCell ref="H12:K12"/>
    <mergeCell ref="N12:Q12"/>
    <mergeCell ref="T12:W12"/>
    <mergeCell ref="Z12:AC12"/>
    <mergeCell ref="AF12:AJ12"/>
    <mergeCell ref="A13:A20"/>
    <mergeCell ref="C13:D13"/>
    <mergeCell ref="H13:H20"/>
    <mergeCell ref="J13:K13"/>
    <mergeCell ref="N13:N20"/>
    <mergeCell ref="P13:Q13"/>
    <mergeCell ref="T13:T20"/>
    <mergeCell ref="V13:W13"/>
    <mergeCell ref="Z13:Z20"/>
    <mergeCell ref="V15:W15"/>
    <mergeCell ref="AB15:AC15"/>
    <mergeCell ref="C16:D16"/>
    <mergeCell ref="J16:K16"/>
    <mergeCell ref="P16:Q16"/>
    <mergeCell ref="V16:W16"/>
    <mergeCell ref="AB16:AC16"/>
    <mergeCell ref="AB13:AC13"/>
    <mergeCell ref="AF13:AF20"/>
    <mergeCell ref="C14:D14"/>
    <mergeCell ref="J14:K14"/>
    <mergeCell ref="P14:Q14"/>
    <mergeCell ref="V14:W14"/>
    <mergeCell ref="AB14:AC14"/>
    <mergeCell ref="C15:D15"/>
    <mergeCell ref="J15:K15"/>
    <mergeCell ref="P15:Q15"/>
    <mergeCell ref="C17:D17"/>
    <mergeCell ref="J17:K17"/>
    <mergeCell ref="P17:Q17"/>
    <mergeCell ref="V17:W17"/>
    <mergeCell ref="AB17:AC17"/>
    <mergeCell ref="C18:D18"/>
    <mergeCell ref="J18:K18"/>
    <mergeCell ref="P18:Q18"/>
    <mergeCell ref="V18:W18"/>
    <mergeCell ref="AB18:AC18"/>
    <mergeCell ref="C19:D19"/>
    <mergeCell ref="J19:K19"/>
    <mergeCell ref="P19:Q19"/>
    <mergeCell ref="V19:W19"/>
    <mergeCell ref="AB19:AC19"/>
    <mergeCell ref="C20:D20"/>
    <mergeCell ref="J20:K20"/>
    <mergeCell ref="P20:Q20"/>
    <mergeCell ref="V20:W20"/>
    <mergeCell ref="AB20:AC20"/>
    <mergeCell ref="V23:W23"/>
    <mergeCell ref="AB23:AC23"/>
    <mergeCell ref="C24:D24"/>
    <mergeCell ref="J24:K24"/>
    <mergeCell ref="P24:Q24"/>
    <mergeCell ref="V24:W24"/>
    <mergeCell ref="AB24:AC24"/>
    <mergeCell ref="T21:T27"/>
    <mergeCell ref="V21:W21"/>
    <mergeCell ref="Z21:Z27"/>
    <mergeCell ref="AB21:AC21"/>
    <mergeCell ref="C22:D22"/>
    <mergeCell ref="J22:K22"/>
    <mergeCell ref="P22:Q22"/>
    <mergeCell ref="V22:W22"/>
    <mergeCell ref="AB22:AC22"/>
    <mergeCell ref="C23:D23"/>
    <mergeCell ref="C21:D21"/>
    <mergeCell ref="H21:H27"/>
    <mergeCell ref="AB27:AC27"/>
    <mergeCell ref="A28:AC28"/>
    <mergeCell ref="P25:Q25"/>
    <mergeCell ref="V25:W25"/>
    <mergeCell ref="AB25:AC25"/>
    <mergeCell ref="C26:D26"/>
    <mergeCell ref="J26:K26"/>
    <mergeCell ref="P26:Q26"/>
    <mergeCell ref="V26:W26"/>
    <mergeCell ref="AB26:AC26"/>
    <mergeCell ref="A21:A27"/>
    <mergeCell ref="C25:D25"/>
    <mergeCell ref="J25:K25"/>
    <mergeCell ref="J21:K21"/>
    <mergeCell ref="N21:N27"/>
    <mergeCell ref="P21:Q21"/>
    <mergeCell ref="J23:K23"/>
    <mergeCell ref="P23:Q23"/>
    <mergeCell ref="C27:D27"/>
    <mergeCell ref="J27:K27"/>
    <mergeCell ref="P27:Q27"/>
    <mergeCell ref="V27:W27"/>
  </mergeCells>
  <phoneticPr fontId="4" type="noConversion"/>
  <printOptions horizontalCentered="1"/>
  <pageMargins left="0.39370078740157483" right="0" top="0.39370078740157483" bottom="0" header="0.31496062992125984" footer="0.31496062992125984"/>
  <pageSetup paperSize="9" scale="6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Q29"/>
  <sheetViews>
    <sheetView zoomScale="70" zoomScaleNormal="70" workbookViewId="0">
      <selection activeCell="AA13" sqref="AA13:AC19"/>
    </sheetView>
  </sheetViews>
  <sheetFormatPr defaultColWidth="6.125" defaultRowHeight="26.25"/>
  <cols>
    <col min="1" max="1" width="4.125" style="49" customWidth="1"/>
    <col min="2" max="2" width="25.375" style="47" customWidth="1"/>
    <col min="3" max="3" width="5.25" style="47" customWidth="1"/>
    <col min="4" max="4" width="3.375" style="47" customWidth="1"/>
    <col min="5" max="5" width="6.125" style="48" hidden="1" customWidth="1"/>
    <col min="6" max="6" width="7.625" style="48" hidden="1" customWidth="1"/>
    <col min="7" max="7" width="6.125" style="48" hidden="1" customWidth="1"/>
    <col min="8" max="8" width="4.375" style="49" customWidth="1"/>
    <col min="9" max="9" width="27.5" style="47" customWidth="1"/>
    <col min="10" max="11" width="5.25" style="47" customWidth="1"/>
    <col min="12" max="12" width="6.125" style="48" hidden="1" customWidth="1"/>
    <col min="13" max="13" width="1.25" style="48" hidden="1" customWidth="1"/>
    <col min="14" max="14" width="3.875" style="49" customWidth="1"/>
    <col min="15" max="15" width="25.25" style="47" customWidth="1"/>
    <col min="16" max="16" width="5.25" style="47" customWidth="1"/>
    <col min="17" max="17" width="4.5" style="47" customWidth="1"/>
    <col min="18" max="19" width="6.125" style="48" hidden="1" customWidth="1"/>
    <col min="20" max="20" width="4.125" style="50" customWidth="1"/>
    <col min="21" max="21" width="22.75" style="47" customWidth="1"/>
    <col min="22" max="22" width="5.375" style="47" bestFit="1" customWidth="1"/>
    <col min="23" max="23" width="5.25" style="47" customWidth="1"/>
    <col min="24" max="24" width="6.125" style="48" hidden="1" customWidth="1"/>
    <col min="25" max="25" width="8.125" style="48" hidden="1" customWidth="1"/>
    <col min="26" max="26" width="3.875" style="49" customWidth="1"/>
    <col min="27" max="27" width="24.25" style="47" customWidth="1"/>
    <col min="28" max="29" width="5.25" style="47" customWidth="1"/>
    <col min="30" max="30" width="6.125" style="51" hidden="1" customWidth="1"/>
    <col min="31" max="31" width="6.125" style="48" hidden="1" customWidth="1"/>
    <col min="32" max="32" width="4.375" style="51" hidden="1" customWidth="1"/>
    <col min="33" max="33" width="13.375" style="51" hidden="1" customWidth="1"/>
    <col min="34" max="36" width="0" style="51" hidden="1" customWidth="1"/>
    <col min="37" max="16384" width="6.125" style="51"/>
  </cols>
  <sheetData>
    <row r="1" spans="1:43" s="15" customFormat="1" ht="30" customHeight="1" thickBot="1">
      <c r="A1" s="194" t="s">
        <v>171</v>
      </c>
      <c r="B1" s="194"/>
      <c r="C1" s="194"/>
      <c r="D1" s="194"/>
      <c r="E1" s="194"/>
      <c r="F1" s="194"/>
      <c r="G1" s="194"/>
      <c r="H1" s="194"/>
      <c r="I1" s="194"/>
      <c r="J1" s="194"/>
      <c r="K1" s="194"/>
      <c r="L1" s="194"/>
      <c r="M1" s="194"/>
      <c r="N1" s="194"/>
      <c r="O1" s="194"/>
      <c r="P1" s="194"/>
      <c r="Q1" s="194"/>
      <c r="R1" s="194"/>
      <c r="S1" s="194"/>
      <c r="T1" s="194"/>
      <c r="U1" s="194"/>
      <c r="V1" s="194"/>
      <c r="W1" s="194"/>
      <c r="X1" s="194"/>
      <c r="Y1" s="194"/>
      <c r="Z1" s="194"/>
      <c r="AA1" s="195" t="s">
        <v>52</v>
      </c>
      <c r="AB1" s="196"/>
      <c r="AC1" s="196"/>
      <c r="AD1" s="14"/>
      <c r="AE1" s="14"/>
    </row>
    <row r="2" spans="1:43" s="18" customFormat="1" ht="18.75" customHeight="1">
      <c r="A2" s="197" t="s">
        <v>20</v>
      </c>
      <c r="B2" s="199">
        <v>45026</v>
      </c>
      <c r="C2" s="199"/>
      <c r="D2" s="199"/>
      <c r="E2" s="56"/>
      <c r="F2" s="56"/>
      <c r="G2" s="56"/>
      <c r="H2" s="186" t="s">
        <v>20</v>
      </c>
      <c r="I2" s="200">
        <f>B2+1</f>
        <v>45027</v>
      </c>
      <c r="J2" s="200"/>
      <c r="K2" s="200"/>
      <c r="L2" s="57"/>
      <c r="M2" s="57"/>
      <c r="N2" s="186" t="s">
        <v>20</v>
      </c>
      <c r="O2" s="201">
        <f>I2+1</f>
        <v>45028</v>
      </c>
      <c r="P2" s="201"/>
      <c r="Q2" s="201"/>
      <c r="R2" s="58"/>
      <c r="S2" s="58"/>
      <c r="T2" s="186" t="s">
        <v>20</v>
      </c>
      <c r="U2" s="202">
        <f>O2+1</f>
        <v>45029</v>
      </c>
      <c r="V2" s="202"/>
      <c r="W2" s="202"/>
      <c r="X2" s="59"/>
      <c r="Y2" s="59"/>
      <c r="Z2" s="186" t="s">
        <v>20</v>
      </c>
      <c r="AA2" s="188">
        <f>U2+1</f>
        <v>45030</v>
      </c>
      <c r="AB2" s="188"/>
      <c r="AC2" s="189"/>
      <c r="AD2" s="16"/>
      <c r="AE2" s="17"/>
      <c r="AF2" s="190" t="s">
        <v>21</v>
      </c>
      <c r="AG2" s="191">
        <f>AA2+1</f>
        <v>45031</v>
      </c>
      <c r="AH2" s="191"/>
      <c r="AI2" s="191"/>
      <c r="AJ2" s="191"/>
    </row>
    <row r="3" spans="1:43" s="18" customFormat="1" ht="18.75" customHeight="1">
      <c r="A3" s="198"/>
      <c r="B3" s="64" t="s">
        <v>22</v>
      </c>
      <c r="C3" s="192" t="s">
        <v>23</v>
      </c>
      <c r="D3" s="192"/>
      <c r="E3" s="64" t="s">
        <v>24</v>
      </c>
      <c r="F3" s="64" t="s">
        <v>25</v>
      </c>
      <c r="G3" s="64"/>
      <c r="H3" s="187"/>
      <c r="I3" s="64" t="s">
        <v>22</v>
      </c>
      <c r="J3" s="192" t="s">
        <v>23</v>
      </c>
      <c r="K3" s="192"/>
      <c r="L3" s="64" t="s">
        <v>24</v>
      </c>
      <c r="M3" s="64" t="s">
        <v>25</v>
      </c>
      <c r="N3" s="187"/>
      <c r="O3" s="64" t="s">
        <v>22</v>
      </c>
      <c r="P3" s="192" t="s">
        <v>23</v>
      </c>
      <c r="Q3" s="192"/>
      <c r="R3" s="64" t="s">
        <v>24</v>
      </c>
      <c r="S3" s="64" t="s">
        <v>25</v>
      </c>
      <c r="T3" s="187"/>
      <c r="U3" s="64" t="s">
        <v>22</v>
      </c>
      <c r="V3" s="192" t="s">
        <v>23</v>
      </c>
      <c r="W3" s="192" t="s">
        <v>26</v>
      </c>
      <c r="X3" s="64" t="s">
        <v>24</v>
      </c>
      <c r="Y3" s="64" t="s">
        <v>25</v>
      </c>
      <c r="Z3" s="187"/>
      <c r="AA3" s="64" t="s">
        <v>22</v>
      </c>
      <c r="AB3" s="192" t="s">
        <v>23</v>
      </c>
      <c r="AC3" s="193" t="s">
        <v>26</v>
      </c>
      <c r="AD3" s="19" t="s">
        <v>27</v>
      </c>
      <c r="AE3" s="20" t="s">
        <v>28</v>
      </c>
      <c r="AF3" s="190"/>
      <c r="AG3" s="20" t="s">
        <v>29</v>
      </c>
      <c r="AH3" s="20" t="s">
        <v>30</v>
      </c>
      <c r="AI3" s="21" t="s">
        <v>31</v>
      </c>
      <c r="AJ3" s="21" t="s">
        <v>32</v>
      </c>
    </row>
    <row r="4" spans="1:43" s="25" customFormat="1" ht="18.75" customHeight="1">
      <c r="A4" s="164" t="s">
        <v>53</v>
      </c>
      <c r="B4" s="181"/>
      <c r="C4" s="181"/>
      <c r="D4" s="181"/>
      <c r="E4" s="22"/>
      <c r="F4" s="22"/>
      <c r="G4" s="22"/>
      <c r="H4" s="182" t="s">
        <v>33</v>
      </c>
      <c r="I4" s="182"/>
      <c r="J4" s="182"/>
      <c r="K4" s="182"/>
      <c r="L4" s="22"/>
      <c r="M4" s="22"/>
      <c r="N4" s="182" t="s">
        <v>33</v>
      </c>
      <c r="O4" s="182"/>
      <c r="P4" s="182"/>
      <c r="Q4" s="182"/>
      <c r="R4" s="22"/>
      <c r="S4" s="22"/>
      <c r="T4" s="182" t="s">
        <v>33</v>
      </c>
      <c r="U4" s="182"/>
      <c r="V4" s="182"/>
      <c r="W4" s="182"/>
      <c r="X4" s="22"/>
      <c r="Y4" s="22"/>
      <c r="Z4" s="182" t="s">
        <v>33</v>
      </c>
      <c r="AA4" s="182"/>
      <c r="AB4" s="182"/>
      <c r="AC4" s="183"/>
      <c r="AD4" s="23"/>
      <c r="AE4" s="24"/>
      <c r="AF4" s="184" t="s">
        <v>34</v>
      </c>
      <c r="AG4" s="185"/>
      <c r="AH4" s="185"/>
      <c r="AI4" s="185"/>
      <c r="AJ4" s="185"/>
    </row>
    <row r="5" spans="1:43" s="32" customFormat="1" ht="35.65" customHeight="1">
      <c r="A5" s="164" t="s">
        <v>160</v>
      </c>
      <c r="B5" s="35" t="s">
        <v>54</v>
      </c>
      <c r="C5" s="156" t="s">
        <v>55</v>
      </c>
      <c r="D5" s="156"/>
      <c r="E5" s="71"/>
      <c r="F5" s="63"/>
      <c r="G5" s="63"/>
      <c r="H5" s="165" t="s">
        <v>149</v>
      </c>
      <c r="I5" s="67" t="s">
        <v>182</v>
      </c>
      <c r="J5" s="174" t="s">
        <v>183</v>
      </c>
      <c r="K5" s="205"/>
      <c r="L5" s="63"/>
      <c r="M5" s="63"/>
      <c r="N5" s="169" t="s">
        <v>161</v>
      </c>
      <c r="O5" s="65" t="s">
        <v>36</v>
      </c>
      <c r="P5" s="156" t="s">
        <v>68</v>
      </c>
      <c r="Q5" s="156"/>
      <c r="R5" s="63"/>
      <c r="S5" s="63"/>
      <c r="T5" s="165" t="s">
        <v>162</v>
      </c>
      <c r="U5" s="67" t="s">
        <v>73</v>
      </c>
      <c r="V5" s="174" t="s">
        <v>91</v>
      </c>
      <c r="W5" s="174"/>
      <c r="X5" s="63"/>
      <c r="Y5" s="63"/>
      <c r="Z5" s="165" t="s">
        <v>151</v>
      </c>
      <c r="AA5" s="67" t="s">
        <v>179</v>
      </c>
      <c r="AB5" s="174" t="s">
        <v>56</v>
      </c>
      <c r="AC5" s="174"/>
      <c r="AD5" s="26"/>
      <c r="AE5" s="27"/>
      <c r="AF5" s="169"/>
      <c r="AG5" s="28"/>
      <c r="AH5" s="29"/>
      <c r="AI5" s="30"/>
      <c r="AJ5" s="31"/>
      <c r="AM5" s="80"/>
      <c r="AN5" s="80"/>
      <c r="AO5" s="80"/>
      <c r="AP5" s="80"/>
      <c r="AQ5" s="80"/>
    </row>
    <row r="6" spans="1:43" s="32" customFormat="1" ht="35.65" customHeight="1">
      <c r="A6" s="164"/>
      <c r="B6" s="65" t="s">
        <v>59</v>
      </c>
      <c r="C6" s="156"/>
      <c r="D6" s="156"/>
      <c r="E6" s="71"/>
      <c r="F6" s="63"/>
      <c r="G6" s="63"/>
      <c r="H6" s="179"/>
      <c r="I6" s="67" t="s">
        <v>184</v>
      </c>
      <c r="J6" s="174" t="s">
        <v>61</v>
      </c>
      <c r="K6" s="205"/>
      <c r="L6" s="63"/>
      <c r="M6" s="63"/>
      <c r="N6" s="170"/>
      <c r="O6" s="65" t="s">
        <v>105</v>
      </c>
      <c r="P6" s="156" t="s">
        <v>142</v>
      </c>
      <c r="Q6" s="156"/>
      <c r="R6" s="63"/>
      <c r="S6" s="63"/>
      <c r="T6" s="165"/>
      <c r="U6" s="82" t="s">
        <v>126</v>
      </c>
      <c r="V6" s="174" t="s">
        <v>56</v>
      </c>
      <c r="W6" s="174"/>
      <c r="X6" s="63"/>
      <c r="Y6" s="63"/>
      <c r="Z6" s="165"/>
      <c r="AA6" s="67" t="s">
        <v>190</v>
      </c>
      <c r="AB6" s="174" t="s">
        <v>56</v>
      </c>
      <c r="AC6" s="174"/>
      <c r="AD6" s="54"/>
      <c r="AE6" s="27"/>
      <c r="AF6" s="170"/>
      <c r="AG6" s="29"/>
      <c r="AH6" s="29"/>
      <c r="AI6" s="30"/>
      <c r="AJ6" s="31"/>
      <c r="AM6" s="80"/>
      <c r="AN6" s="80"/>
      <c r="AO6" s="80"/>
      <c r="AP6" s="80"/>
      <c r="AQ6" s="80"/>
    </row>
    <row r="7" spans="1:43" s="32" customFormat="1" ht="35.65" customHeight="1">
      <c r="A7" s="164"/>
      <c r="B7" s="65"/>
      <c r="C7" s="156"/>
      <c r="D7" s="156"/>
      <c r="E7" s="71"/>
      <c r="F7" s="63"/>
      <c r="G7" s="63"/>
      <c r="H7" s="179"/>
      <c r="I7" s="67" t="s">
        <v>185</v>
      </c>
      <c r="J7" s="174" t="s">
        <v>186</v>
      </c>
      <c r="K7" s="205"/>
      <c r="L7" s="63"/>
      <c r="M7" s="63"/>
      <c r="N7" s="170"/>
      <c r="O7" s="65" t="s">
        <v>66</v>
      </c>
      <c r="P7" s="156" t="s">
        <v>65</v>
      </c>
      <c r="Q7" s="156"/>
      <c r="R7" s="63"/>
      <c r="S7" s="63"/>
      <c r="T7" s="165"/>
      <c r="U7" s="67" t="s">
        <v>60</v>
      </c>
      <c r="V7" s="174" t="s">
        <v>141</v>
      </c>
      <c r="W7" s="174"/>
      <c r="X7" s="63"/>
      <c r="Y7" s="63"/>
      <c r="Z7" s="165"/>
      <c r="AA7" s="67" t="s">
        <v>63</v>
      </c>
      <c r="AB7" s="174" t="s">
        <v>91</v>
      </c>
      <c r="AC7" s="174"/>
      <c r="AD7" s="26"/>
      <c r="AE7" s="27"/>
      <c r="AF7" s="170"/>
      <c r="AG7" s="29"/>
      <c r="AH7" s="29"/>
      <c r="AI7" s="30"/>
      <c r="AJ7" s="31"/>
      <c r="AM7" s="80"/>
      <c r="AN7" s="80"/>
      <c r="AO7" s="80"/>
      <c r="AP7" s="80"/>
      <c r="AQ7" s="80"/>
    </row>
    <row r="8" spans="1:43" s="32" customFormat="1" ht="35.65" customHeight="1">
      <c r="A8" s="164"/>
      <c r="B8" s="65"/>
      <c r="C8" s="162"/>
      <c r="D8" s="163"/>
      <c r="E8" s="71"/>
      <c r="F8" s="63"/>
      <c r="G8" s="63"/>
      <c r="H8" s="179"/>
      <c r="I8" s="67" t="s">
        <v>187</v>
      </c>
      <c r="J8" s="174" t="s">
        <v>68</v>
      </c>
      <c r="K8" s="205"/>
      <c r="L8" s="63"/>
      <c r="M8" s="63"/>
      <c r="N8" s="170"/>
      <c r="O8" s="65"/>
      <c r="P8" s="178"/>
      <c r="Q8" s="178"/>
      <c r="R8" s="63"/>
      <c r="S8" s="63"/>
      <c r="T8" s="165"/>
      <c r="U8" s="67" t="s">
        <v>98</v>
      </c>
      <c r="V8" s="174" t="s">
        <v>91</v>
      </c>
      <c r="W8" s="174"/>
      <c r="X8" s="63"/>
      <c r="Y8" s="63"/>
      <c r="Z8" s="165"/>
      <c r="AA8" s="69" t="s">
        <v>57</v>
      </c>
      <c r="AB8" s="174" t="s">
        <v>69</v>
      </c>
      <c r="AC8" s="174"/>
      <c r="AD8" s="26"/>
      <c r="AE8" s="27"/>
      <c r="AF8" s="170"/>
      <c r="AG8" s="29"/>
      <c r="AH8" s="29"/>
      <c r="AI8" s="30"/>
      <c r="AJ8" s="31"/>
      <c r="AM8" s="80"/>
      <c r="AN8" s="80"/>
      <c r="AO8" s="80"/>
      <c r="AP8" s="80"/>
      <c r="AQ8" s="80"/>
    </row>
    <row r="9" spans="1:43" s="32" customFormat="1" ht="35.65" customHeight="1">
      <c r="A9" s="164"/>
      <c r="B9" s="79"/>
      <c r="C9" s="162"/>
      <c r="D9" s="163"/>
      <c r="E9" s="71"/>
      <c r="F9" s="63"/>
      <c r="G9" s="63"/>
      <c r="H9" s="179"/>
      <c r="I9" s="69" t="s">
        <v>188</v>
      </c>
      <c r="J9" s="203" t="s">
        <v>189</v>
      </c>
      <c r="K9" s="204"/>
      <c r="L9" s="63"/>
      <c r="M9" s="63"/>
      <c r="N9" s="170"/>
      <c r="O9" s="65"/>
      <c r="P9" s="156"/>
      <c r="Q9" s="156"/>
      <c r="R9" s="63"/>
      <c r="S9" s="63"/>
      <c r="T9" s="165"/>
      <c r="U9" s="82" t="s">
        <v>99</v>
      </c>
      <c r="V9" s="174" t="s">
        <v>127</v>
      </c>
      <c r="W9" s="174"/>
      <c r="X9" s="63"/>
      <c r="Y9" s="63"/>
      <c r="Z9" s="165"/>
      <c r="AA9" s="67" t="s">
        <v>191</v>
      </c>
      <c r="AB9" s="174" t="s">
        <v>69</v>
      </c>
      <c r="AC9" s="174"/>
      <c r="AD9" s="26"/>
      <c r="AE9" s="27"/>
      <c r="AF9" s="170"/>
      <c r="AG9" s="29"/>
      <c r="AH9" s="29"/>
      <c r="AI9" s="30"/>
      <c r="AJ9" s="31"/>
      <c r="AM9" s="80"/>
      <c r="AN9" s="80"/>
      <c r="AO9" s="80"/>
      <c r="AP9" s="80"/>
      <c r="AQ9" s="80"/>
    </row>
    <row r="10" spans="1:43" s="32" customFormat="1" ht="35.65" customHeight="1">
      <c r="A10" s="164"/>
      <c r="B10" s="73"/>
      <c r="C10" s="176"/>
      <c r="D10" s="177"/>
      <c r="E10" s="71"/>
      <c r="F10" s="63"/>
      <c r="G10" s="63"/>
      <c r="H10" s="179"/>
      <c r="I10" s="65"/>
      <c r="J10" s="156"/>
      <c r="K10" s="156"/>
      <c r="L10" s="63"/>
      <c r="M10" s="63"/>
      <c r="N10" s="170"/>
      <c r="O10" s="65"/>
      <c r="P10" s="178"/>
      <c r="Q10" s="178"/>
      <c r="R10" s="63"/>
      <c r="S10" s="63"/>
      <c r="T10" s="165"/>
      <c r="U10" s="34"/>
      <c r="V10" s="156"/>
      <c r="W10" s="156"/>
      <c r="X10" s="63"/>
      <c r="Y10" s="63"/>
      <c r="Z10" s="165"/>
      <c r="AA10" s="67"/>
      <c r="AB10" s="174"/>
      <c r="AC10" s="175"/>
      <c r="AD10" s="26"/>
      <c r="AE10" s="27"/>
      <c r="AF10" s="170"/>
      <c r="AG10" s="29"/>
      <c r="AH10" s="29"/>
      <c r="AI10" s="30"/>
      <c r="AJ10" s="31"/>
      <c r="AM10" s="80"/>
      <c r="AN10" s="80"/>
      <c r="AO10" s="80"/>
      <c r="AP10" s="80"/>
      <c r="AQ10" s="80"/>
    </row>
    <row r="11" spans="1:43" s="32" customFormat="1" ht="35.65" customHeight="1">
      <c r="A11" s="164"/>
      <c r="B11" s="33"/>
      <c r="C11" s="156"/>
      <c r="D11" s="156"/>
      <c r="E11" s="71"/>
      <c r="F11" s="63"/>
      <c r="G11" s="63"/>
      <c r="H11" s="179"/>
      <c r="I11" s="34"/>
      <c r="J11" s="156"/>
      <c r="K11" s="156"/>
      <c r="L11" s="63"/>
      <c r="M11" s="63"/>
      <c r="N11" s="180"/>
      <c r="O11" s="65"/>
      <c r="P11" s="156"/>
      <c r="Q11" s="156"/>
      <c r="R11" s="63"/>
      <c r="S11" s="63"/>
      <c r="T11" s="165"/>
      <c r="U11" s="35"/>
      <c r="V11" s="156"/>
      <c r="W11" s="156"/>
      <c r="X11" s="63"/>
      <c r="Y11" s="63"/>
      <c r="Z11" s="165"/>
      <c r="AA11" s="67"/>
      <c r="AB11" s="174"/>
      <c r="AC11" s="175"/>
      <c r="AD11" s="26"/>
      <c r="AE11" s="27"/>
      <c r="AF11" s="170"/>
      <c r="AG11" s="29"/>
      <c r="AH11" s="29"/>
      <c r="AI11" s="30"/>
      <c r="AJ11" s="31"/>
      <c r="AM11" s="80"/>
      <c r="AN11" s="80"/>
      <c r="AO11" s="80"/>
      <c r="AP11" s="80"/>
      <c r="AQ11" s="80"/>
    </row>
    <row r="12" spans="1:43" s="32" customFormat="1" ht="35.65" customHeight="1">
      <c r="A12" s="164"/>
      <c r="B12" s="165"/>
      <c r="C12" s="165"/>
      <c r="D12" s="165"/>
      <c r="E12" s="71"/>
      <c r="F12" s="63"/>
      <c r="G12" s="63"/>
      <c r="H12" s="165"/>
      <c r="I12" s="165"/>
      <c r="J12" s="165"/>
      <c r="K12" s="165"/>
      <c r="L12" s="63"/>
      <c r="M12" s="63"/>
      <c r="N12" s="165"/>
      <c r="O12" s="165"/>
      <c r="P12" s="165"/>
      <c r="Q12" s="165"/>
      <c r="R12" s="63"/>
      <c r="S12" s="63"/>
      <c r="T12" s="165"/>
      <c r="U12" s="165"/>
      <c r="V12" s="165"/>
      <c r="W12" s="165"/>
      <c r="X12" s="63"/>
      <c r="Y12" s="63"/>
      <c r="Z12" s="165"/>
      <c r="AA12" s="165"/>
      <c r="AB12" s="165"/>
      <c r="AC12" s="166"/>
      <c r="AD12" s="37"/>
      <c r="AE12" s="38"/>
      <c r="AF12" s="167" t="s">
        <v>37</v>
      </c>
      <c r="AG12" s="168"/>
      <c r="AH12" s="168"/>
      <c r="AI12" s="168"/>
      <c r="AJ12" s="168"/>
      <c r="AM12" s="80"/>
      <c r="AN12" s="80"/>
      <c r="AO12" s="80"/>
      <c r="AP12" s="80"/>
      <c r="AQ12" s="80"/>
    </row>
    <row r="13" spans="1:43" s="32" customFormat="1" ht="35.65" customHeight="1">
      <c r="A13" s="164" t="s">
        <v>159</v>
      </c>
      <c r="B13" s="68" t="s">
        <v>57</v>
      </c>
      <c r="C13" s="174" t="s">
        <v>64</v>
      </c>
      <c r="D13" s="174"/>
      <c r="E13" s="71"/>
      <c r="F13" s="63"/>
      <c r="G13" s="63"/>
      <c r="H13" s="165" t="s">
        <v>107</v>
      </c>
      <c r="I13" s="36" t="s">
        <v>38</v>
      </c>
      <c r="J13" s="156" t="s">
        <v>67</v>
      </c>
      <c r="K13" s="156"/>
      <c r="L13" s="63"/>
      <c r="M13" s="63"/>
      <c r="N13" s="165" t="s">
        <v>114</v>
      </c>
      <c r="O13" s="53" t="s">
        <v>115</v>
      </c>
      <c r="P13" s="156" t="s">
        <v>95</v>
      </c>
      <c r="Q13" s="156"/>
      <c r="R13" s="63"/>
      <c r="S13" s="63"/>
      <c r="T13" s="169" t="s">
        <v>150</v>
      </c>
      <c r="U13" s="67" t="s">
        <v>192</v>
      </c>
      <c r="V13" s="174" t="s">
        <v>193</v>
      </c>
      <c r="W13" s="174"/>
      <c r="X13" s="63"/>
      <c r="Y13" s="63"/>
      <c r="Z13" s="165" t="s">
        <v>152</v>
      </c>
      <c r="AA13" s="65" t="s">
        <v>145</v>
      </c>
      <c r="AB13" s="156" t="s">
        <v>55</v>
      </c>
      <c r="AC13" s="157"/>
      <c r="AD13" s="26"/>
      <c r="AE13" s="27"/>
      <c r="AF13" s="171"/>
      <c r="AG13" s="28"/>
      <c r="AH13" s="29"/>
      <c r="AI13" s="39"/>
      <c r="AJ13" s="31"/>
      <c r="AM13" s="80"/>
      <c r="AN13" s="80"/>
      <c r="AO13" s="80"/>
      <c r="AP13" s="80"/>
      <c r="AQ13" s="80"/>
    </row>
    <row r="14" spans="1:43" s="32" customFormat="1" ht="35.65" customHeight="1">
      <c r="A14" s="164"/>
      <c r="B14" s="68" t="s">
        <v>51</v>
      </c>
      <c r="C14" s="174" t="s">
        <v>69</v>
      </c>
      <c r="D14" s="174"/>
      <c r="E14" s="71"/>
      <c r="F14" s="63"/>
      <c r="G14" s="63"/>
      <c r="H14" s="165"/>
      <c r="I14" s="36" t="s">
        <v>38</v>
      </c>
      <c r="J14" s="156" t="s">
        <v>67</v>
      </c>
      <c r="K14" s="156"/>
      <c r="L14" s="63"/>
      <c r="M14" s="63"/>
      <c r="N14" s="165"/>
      <c r="O14" s="35" t="s">
        <v>117</v>
      </c>
      <c r="P14" s="156" t="s">
        <v>118</v>
      </c>
      <c r="Q14" s="156"/>
      <c r="R14" s="63"/>
      <c r="S14" s="63"/>
      <c r="T14" s="170"/>
      <c r="U14" s="68" t="s">
        <v>57</v>
      </c>
      <c r="V14" s="174" t="s">
        <v>91</v>
      </c>
      <c r="W14" s="174"/>
      <c r="X14" s="63"/>
      <c r="Y14" s="63"/>
      <c r="Z14" s="165"/>
      <c r="AA14" s="65"/>
      <c r="AB14" s="156"/>
      <c r="AC14" s="157"/>
      <c r="AD14" s="26"/>
      <c r="AE14" s="27"/>
      <c r="AF14" s="172"/>
      <c r="AG14" s="29"/>
      <c r="AH14" s="29"/>
      <c r="AI14" s="30"/>
      <c r="AJ14" s="40"/>
      <c r="AM14" s="80"/>
      <c r="AN14" s="80"/>
      <c r="AO14" s="80"/>
      <c r="AP14" s="80"/>
      <c r="AQ14" s="80"/>
    </row>
    <row r="15" spans="1:43" s="32" customFormat="1" ht="35.65" customHeight="1">
      <c r="A15" s="164"/>
      <c r="B15" s="67" t="s">
        <v>63</v>
      </c>
      <c r="C15" s="174" t="s">
        <v>91</v>
      </c>
      <c r="D15" s="174"/>
      <c r="E15" s="71"/>
      <c r="F15" s="63"/>
      <c r="G15" s="63"/>
      <c r="H15" s="165"/>
      <c r="I15" s="65"/>
      <c r="J15" s="156"/>
      <c r="K15" s="156"/>
      <c r="L15" s="63"/>
      <c r="M15" s="63"/>
      <c r="N15" s="165"/>
      <c r="O15" s="53" t="s">
        <v>119</v>
      </c>
      <c r="P15" s="156" t="s">
        <v>112</v>
      </c>
      <c r="Q15" s="156"/>
      <c r="R15" s="63"/>
      <c r="S15" s="63"/>
      <c r="T15" s="170"/>
      <c r="U15" s="67" t="s">
        <v>194</v>
      </c>
      <c r="V15" s="174" t="s">
        <v>195</v>
      </c>
      <c r="W15" s="174"/>
      <c r="X15" s="63"/>
      <c r="Y15" s="63"/>
      <c r="Z15" s="165"/>
      <c r="AA15" s="65" t="s">
        <v>47</v>
      </c>
      <c r="AB15" s="156" t="s">
        <v>62</v>
      </c>
      <c r="AC15" s="157"/>
      <c r="AD15" s="26"/>
      <c r="AE15" s="27"/>
      <c r="AF15" s="172"/>
      <c r="AG15" s="29"/>
      <c r="AH15" s="29"/>
      <c r="AI15" s="30"/>
      <c r="AJ15" s="40"/>
      <c r="AM15" s="80"/>
      <c r="AN15" s="80"/>
      <c r="AO15" s="80"/>
      <c r="AP15" s="80"/>
      <c r="AQ15" s="80"/>
    </row>
    <row r="16" spans="1:43" s="32" customFormat="1" ht="35.65" customHeight="1">
      <c r="A16" s="164"/>
      <c r="B16" s="68" t="s">
        <v>134</v>
      </c>
      <c r="C16" s="174" t="s">
        <v>61</v>
      </c>
      <c r="D16" s="174"/>
      <c r="E16" s="71"/>
      <c r="F16" s="63"/>
      <c r="G16" s="63"/>
      <c r="H16" s="165"/>
      <c r="I16" s="36"/>
      <c r="J16" s="156"/>
      <c r="K16" s="156"/>
      <c r="L16" s="63"/>
      <c r="M16" s="63"/>
      <c r="N16" s="165"/>
      <c r="O16" s="65"/>
      <c r="P16" s="156"/>
      <c r="Q16" s="156"/>
      <c r="R16" s="63"/>
      <c r="S16" s="63"/>
      <c r="T16" s="170"/>
      <c r="U16" s="67" t="s">
        <v>129</v>
      </c>
      <c r="V16" s="174" t="s">
        <v>56</v>
      </c>
      <c r="W16" s="174"/>
      <c r="X16" s="63"/>
      <c r="Y16" s="63"/>
      <c r="Z16" s="165"/>
      <c r="AA16" s="65" t="s">
        <v>146</v>
      </c>
      <c r="AB16" s="156" t="s">
        <v>111</v>
      </c>
      <c r="AC16" s="157"/>
      <c r="AD16" s="26"/>
      <c r="AE16" s="27"/>
      <c r="AF16" s="172"/>
      <c r="AG16" s="29"/>
      <c r="AH16" s="29"/>
      <c r="AI16" s="30"/>
      <c r="AJ16" s="40"/>
      <c r="AM16" s="80"/>
      <c r="AN16" s="80"/>
      <c r="AO16" s="80"/>
      <c r="AP16" s="80"/>
      <c r="AQ16" s="80"/>
    </row>
    <row r="17" spans="1:43" s="32" customFormat="1" ht="35.65" customHeight="1">
      <c r="A17" s="164"/>
      <c r="B17" s="65"/>
      <c r="C17" s="156"/>
      <c r="D17" s="156"/>
      <c r="E17" s="71"/>
      <c r="F17" s="63"/>
      <c r="G17" s="63"/>
      <c r="H17" s="165"/>
      <c r="I17" s="65"/>
      <c r="J17" s="156"/>
      <c r="K17" s="156"/>
      <c r="L17" s="63"/>
      <c r="M17" s="63"/>
      <c r="N17" s="165"/>
      <c r="O17" s="36"/>
      <c r="P17" s="162"/>
      <c r="Q17" s="163"/>
      <c r="R17" s="63"/>
      <c r="S17" s="63"/>
      <c r="T17" s="170"/>
      <c r="U17" s="69" t="s">
        <v>196</v>
      </c>
      <c r="V17" s="174" t="s">
        <v>186</v>
      </c>
      <c r="W17" s="174"/>
      <c r="X17" s="63"/>
      <c r="Y17" s="63"/>
      <c r="Z17" s="165"/>
      <c r="AA17" s="65"/>
      <c r="AB17" s="156"/>
      <c r="AC17" s="157"/>
      <c r="AD17" s="26"/>
      <c r="AE17" s="27"/>
      <c r="AF17" s="172"/>
      <c r="AG17" s="29"/>
      <c r="AH17" s="29"/>
      <c r="AI17" s="30"/>
      <c r="AJ17" s="40"/>
      <c r="AM17" s="80"/>
      <c r="AN17" s="80"/>
      <c r="AO17" s="80"/>
      <c r="AP17" s="80"/>
      <c r="AQ17" s="80"/>
    </row>
    <row r="18" spans="1:43" s="32" customFormat="1" ht="35.65" customHeight="1">
      <c r="A18" s="164"/>
      <c r="B18" s="65"/>
      <c r="C18" s="156"/>
      <c r="D18" s="156"/>
      <c r="E18" s="71"/>
      <c r="F18" s="63"/>
      <c r="G18" s="63"/>
      <c r="H18" s="165"/>
      <c r="I18" s="65"/>
      <c r="J18" s="162"/>
      <c r="K18" s="163"/>
      <c r="L18" s="63"/>
      <c r="M18" s="63"/>
      <c r="N18" s="165"/>
      <c r="O18" s="36"/>
      <c r="P18" s="162"/>
      <c r="Q18" s="163"/>
      <c r="R18" s="63"/>
      <c r="S18" s="63"/>
      <c r="T18" s="170"/>
      <c r="U18" s="67" t="s">
        <v>197</v>
      </c>
      <c r="V18" s="174" t="s">
        <v>76</v>
      </c>
      <c r="W18" s="174"/>
      <c r="X18" s="63"/>
      <c r="Y18" s="63"/>
      <c r="Z18" s="165"/>
      <c r="AA18" s="65"/>
      <c r="AB18" s="156"/>
      <c r="AC18" s="157"/>
      <c r="AD18" s="26"/>
      <c r="AE18" s="27"/>
      <c r="AF18" s="172"/>
      <c r="AG18" s="29"/>
      <c r="AH18" s="29"/>
      <c r="AI18" s="30"/>
      <c r="AJ18" s="40"/>
    </row>
    <row r="19" spans="1:43" s="32" customFormat="1" ht="35.65" customHeight="1">
      <c r="A19" s="164"/>
      <c r="B19" s="36" t="s">
        <v>38</v>
      </c>
      <c r="C19" s="156" t="s">
        <v>67</v>
      </c>
      <c r="D19" s="156"/>
      <c r="E19" s="71"/>
      <c r="F19" s="63"/>
      <c r="G19" s="63"/>
      <c r="H19" s="165"/>
      <c r="I19" s="65"/>
      <c r="J19" s="156"/>
      <c r="K19" s="156"/>
      <c r="L19" s="63"/>
      <c r="M19" s="63"/>
      <c r="N19" s="165"/>
      <c r="O19" s="36" t="s">
        <v>38</v>
      </c>
      <c r="P19" s="156" t="s">
        <v>67</v>
      </c>
      <c r="Q19" s="156"/>
      <c r="R19" s="63"/>
      <c r="S19" s="63"/>
      <c r="T19" s="170"/>
      <c r="U19" s="67" t="s">
        <v>179</v>
      </c>
      <c r="V19" s="174" t="s">
        <v>95</v>
      </c>
      <c r="W19" s="174"/>
      <c r="X19" s="63"/>
      <c r="Y19" s="63"/>
      <c r="Z19" s="165"/>
      <c r="AA19" s="35" t="s">
        <v>74</v>
      </c>
      <c r="AB19" s="156" t="s">
        <v>75</v>
      </c>
      <c r="AC19" s="156"/>
      <c r="AD19" s="26"/>
      <c r="AE19" s="27"/>
      <c r="AF19" s="172"/>
      <c r="AG19" s="29"/>
      <c r="AH19" s="29"/>
      <c r="AI19" s="30"/>
      <c r="AJ19" s="40"/>
    </row>
    <row r="20" spans="1:43" s="32" customFormat="1" ht="35.65" customHeight="1">
      <c r="A20" s="164"/>
      <c r="B20" s="65"/>
      <c r="C20" s="156"/>
      <c r="D20" s="156"/>
      <c r="E20" s="71"/>
      <c r="F20" s="63"/>
      <c r="G20" s="63"/>
      <c r="H20" s="165"/>
      <c r="I20" s="65"/>
      <c r="J20" s="156"/>
      <c r="K20" s="156"/>
      <c r="L20" s="63"/>
      <c r="M20" s="63"/>
      <c r="N20" s="165"/>
      <c r="O20" s="35"/>
      <c r="P20" s="156"/>
      <c r="Q20" s="156"/>
      <c r="R20" s="63"/>
      <c r="S20" s="63"/>
      <c r="T20" s="170"/>
      <c r="U20" s="70" t="s">
        <v>74</v>
      </c>
      <c r="V20" s="174" t="s">
        <v>75</v>
      </c>
      <c r="W20" s="174"/>
      <c r="X20" s="63"/>
      <c r="Y20" s="63"/>
      <c r="Z20" s="165"/>
      <c r="AA20" s="65"/>
      <c r="AB20" s="156"/>
      <c r="AC20" s="157"/>
      <c r="AD20" s="26"/>
      <c r="AE20" s="27"/>
      <c r="AF20" s="172"/>
      <c r="AG20" s="29"/>
      <c r="AH20" s="29"/>
      <c r="AI20" s="30"/>
      <c r="AJ20" s="40"/>
    </row>
    <row r="21" spans="1:43" s="25" customFormat="1" ht="19.5" customHeight="1">
      <c r="A21" s="158" t="s">
        <v>39</v>
      </c>
      <c r="B21" s="41" t="s">
        <v>40</v>
      </c>
      <c r="C21" s="156">
        <v>1.6</v>
      </c>
      <c r="D21" s="156"/>
      <c r="E21" s="63"/>
      <c r="F21" s="63"/>
      <c r="G21" s="63"/>
      <c r="H21" s="160" t="s">
        <v>39</v>
      </c>
      <c r="I21" s="41" t="s">
        <v>40</v>
      </c>
      <c r="J21" s="156"/>
      <c r="K21" s="156"/>
      <c r="L21" s="63"/>
      <c r="M21" s="63"/>
      <c r="N21" s="160" t="s">
        <v>39</v>
      </c>
      <c r="O21" s="41" t="s">
        <v>40</v>
      </c>
      <c r="P21" s="156">
        <v>1.5</v>
      </c>
      <c r="Q21" s="156"/>
      <c r="R21" s="63"/>
      <c r="S21" s="63"/>
      <c r="T21" s="160" t="s">
        <v>39</v>
      </c>
      <c r="U21" s="41" t="s">
        <v>40</v>
      </c>
      <c r="V21" s="162">
        <v>1.6</v>
      </c>
      <c r="W21" s="163"/>
      <c r="X21" s="63"/>
      <c r="Y21" s="63"/>
      <c r="Z21" s="160" t="s">
        <v>39</v>
      </c>
      <c r="AA21" s="41" t="s">
        <v>40</v>
      </c>
      <c r="AB21" s="156">
        <v>3.1</v>
      </c>
      <c r="AC21" s="157"/>
      <c r="AF21" s="42"/>
      <c r="AG21" s="42"/>
      <c r="AH21" s="42"/>
    </row>
    <row r="22" spans="1:43" s="25" customFormat="1" ht="19.5" customHeight="1">
      <c r="A22" s="158"/>
      <c r="B22" s="41" t="s">
        <v>41</v>
      </c>
      <c r="C22" s="156">
        <v>0.6</v>
      </c>
      <c r="D22" s="156"/>
      <c r="E22" s="63"/>
      <c r="F22" s="63"/>
      <c r="G22" s="63"/>
      <c r="H22" s="160"/>
      <c r="I22" s="41" t="s">
        <v>41</v>
      </c>
      <c r="J22" s="156"/>
      <c r="K22" s="156"/>
      <c r="L22" s="63"/>
      <c r="M22" s="63"/>
      <c r="N22" s="160"/>
      <c r="O22" s="41" t="s">
        <v>41</v>
      </c>
      <c r="P22" s="156">
        <v>1.1000000000000001</v>
      </c>
      <c r="Q22" s="156"/>
      <c r="R22" s="63"/>
      <c r="S22" s="63"/>
      <c r="T22" s="160"/>
      <c r="U22" s="41" t="s">
        <v>41</v>
      </c>
      <c r="V22" s="156">
        <v>1.3</v>
      </c>
      <c r="W22" s="156"/>
      <c r="X22" s="63"/>
      <c r="Y22" s="63"/>
      <c r="Z22" s="160"/>
      <c r="AA22" s="41" t="s">
        <v>41</v>
      </c>
      <c r="AB22" s="156">
        <v>1</v>
      </c>
      <c r="AC22" s="157"/>
      <c r="AF22" s="42"/>
      <c r="AG22" s="42"/>
      <c r="AH22" s="42"/>
    </row>
    <row r="23" spans="1:43" s="25" customFormat="1" ht="19.5" customHeight="1">
      <c r="A23" s="158"/>
      <c r="B23" s="41" t="s">
        <v>42</v>
      </c>
      <c r="C23" s="156">
        <v>0.3</v>
      </c>
      <c r="D23" s="156"/>
      <c r="E23" s="63"/>
      <c r="F23" s="63"/>
      <c r="G23" s="63"/>
      <c r="H23" s="160"/>
      <c r="I23" s="41" t="s">
        <v>42</v>
      </c>
      <c r="J23" s="156"/>
      <c r="K23" s="156"/>
      <c r="L23" s="63"/>
      <c r="M23" s="63"/>
      <c r="N23" s="160"/>
      <c r="O23" s="41" t="s">
        <v>42</v>
      </c>
      <c r="P23" s="156">
        <v>1</v>
      </c>
      <c r="Q23" s="156"/>
      <c r="R23" s="63"/>
      <c r="S23" s="63"/>
      <c r="T23" s="160"/>
      <c r="U23" s="41" t="s">
        <v>42</v>
      </c>
      <c r="V23" s="156">
        <v>0.3</v>
      </c>
      <c r="W23" s="156"/>
      <c r="X23" s="63"/>
      <c r="Y23" s="63"/>
      <c r="Z23" s="160"/>
      <c r="AA23" s="41" t="s">
        <v>42</v>
      </c>
      <c r="AB23" s="156">
        <v>0.8</v>
      </c>
      <c r="AC23" s="157"/>
      <c r="AF23" s="42"/>
      <c r="AG23" s="42"/>
      <c r="AH23" s="42"/>
    </row>
    <row r="24" spans="1:43" s="25" customFormat="1" ht="19.5" customHeight="1">
      <c r="A24" s="158"/>
      <c r="B24" s="41" t="s">
        <v>43</v>
      </c>
      <c r="C24" s="156">
        <v>0.5</v>
      </c>
      <c r="D24" s="156"/>
      <c r="E24" s="63"/>
      <c r="F24" s="63"/>
      <c r="G24" s="63"/>
      <c r="H24" s="160"/>
      <c r="I24" s="41" t="s">
        <v>43</v>
      </c>
      <c r="J24" s="156"/>
      <c r="K24" s="156"/>
      <c r="L24" s="63"/>
      <c r="M24" s="63"/>
      <c r="N24" s="160"/>
      <c r="O24" s="41" t="s">
        <v>43</v>
      </c>
      <c r="P24" s="156">
        <v>0.3</v>
      </c>
      <c r="Q24" s="156"/>
      <c r="R24" s="63"/>
      <c r="S24" s="63"/>
      <c r="T24" s="160"/>
      <c r="U24" s="41" t="s">
        <v>43</v>
      </c>
      <c r="V24" s="156">
        <v>0.3</v>
      </c>
      <c r="W24" s="156"/>
      <c r="X24" s="63"/>
      <c r="Y24" s="63"/>
      <c r="Z24" s="160"/>
      <c r="AA24" s="41" t="s">
        <v>43</v>
      </c>
      <c r="AB24" s="156">
        <v>0.6</v>
      </c>
      <c r="AC24" s="157"/>
      <c r="AF24" s="42"/>
      <c r="AG24" s="42"/>
      <c r="AH24" s="42"/>
    </row>
    <row r="25" spans="1:43" s="25" customFormat="1" ht="19.5" customHeight="1">
      <c r="A25" s="158"/>
      <c r="B25" s="41" t="s">
        <v>44</v>
      </c>
      <c r="C25" s="156">
        <v>1</v>
      </c>
      <c r="D25" s="156"/>
      <c r="E25" s="63"/>
      <c r="F25" s="63"/>
      <c r="G25" s="63"/>
      <c r="H25" s="160"/>
      <c r="I25" s="41" t="s">
        <v>44</v>
      </c>
      <c r="J25" s="156"/>
      <c r="K25" s="156"/>
      <c r="L25" s="63"/>
      <c r="M25" s="63"/>
      <c r="N25" s="160"/>
      <c r="O25" s="41" t="s">
        <v>44</v>
      </c>
      <c r="P25" s="156">
        <v>1</v>
      </c>
      <c r="Q25" s="156"/>
      <c r="R25" s="63"/>
      <c r="S25" s="63"/>
      <c r="T25" s="160"/>
      <c r="U25" s="41" t="s">
        <v>44</v>
      </c>
      <c r="V25" s="156">
        <v>1</v>
      </c>
      <c r="W25" s="156"/>
      <c r="X25" s="63"/>
      <c r="Y25" s="63"/>
      <c r="Z25" s="160"/>
      <c r="AA25" s="41" t="s">
        <v>44</v>
      </c>
      <c r="AB25" s="156"/>
      <c r="AC25" s="157"/>
      <c r="AF25" s="42"/>
      <c r="AG25" s="42"/>
      <c r="AH25" s="42"/>
    </row>
    <row r="26" spans="1:43" s="25" customFormat="1" ht="19.5" customHeight="1">
      <c r="A26" s="158"/>
      <c r="B26" s="41" t="s">
        <v>77</v>
      </c>
      <c r="C26" s="156">
        <v>0.1</v>
      </c>
      <c r="D26" s="156"/>
      <c r="E26" s="63"/>
      <c r="F26" s="63"/>
      <c r="G26" s="63"/>
      <c r="H26" s="160"/>
      <c r="I26" s="41" t="s">
        <v>77</v>
      </c>
      <c r="J26" s="156"/>
      <c r="K26" s="156"/>
      <c r="L26" s="63"/>
      <c r="M26" s="63"/>
      <c r="N26" s="160"/>
      <c r="O26" s="41" t="s">
        <v>77</v>
      </c>
      <c r="P26" s="156"/>
      <c r="Q26" s="156"/>
      <c r="R26" s="63"/>
      <c r="S26" s="63"/>
      <c r="T26" s="160"/>
      <c r="U26" s="41" t="s">
        <v>77</v>
      </c>
      <c r="V26" s="156"/>
      <c r="W26" s="156"/>
      <c r="X26" s="63"/>
      <c r="Y26" s="63"/>
      <c r="Z26" s="160"/>
      <c r="AA26" s="41" t="s">
        <v>77</v>
      </c>
      <c r="AB26" s="156">
        <v>0.3</v>
      </c>
      <c r="AC26" s="157"/>
      <c r="AF26" s="42"/>
      <c r="AG26" s="42"/>
      <c r="AH26" s="42"/>
    </row>
    <row r="27" spans="1:43" s="25" customFormat="1" ht="19.5" customHeight="1" thickBot="1">
      <c r="A27" s="159"/>
      <c r="B27" s="60" t="s">
        <v>45</v>
      </c>
      <c r="C27" s="152">
        <f>C21*70+C22*75+C23*25+C24*45+C25*60+C26*150</f>
        <v>262</v>
      </c>
      <c r="D27" s="152"/>
      <c r="E27" s="61"/>
      <c r="F27" s="61"/>
      <c r="G27" s="61"/>
      <c r="H27" s="161"/>
      <c r="I27" s="60" t="s">
        <v>45</v>
      </c>
      <c r="J27" s="152">
        <f>J21*70+J22*75+J23*25+J24*45+J25*60+J26*150</f>
        <v>0</v>
      </c>
      <c r="K27" s="152"/>
      <c r="L27" s="61"/>
      <c r="M27" s="61"/>
      <c r="N27" s="161"/>
      <c r="O27" s="60" t="s">
        <v>45</v>
      </c>
      <c r="P27" s="152">
        <f>P21*70+P22*75+P23*25+P24*45+P25*60+P26*150</f>
        <v>286</v>
      </c>
      <c r="Q27" s="152"/>
      <c r="R27" s="61"/>
      <c r="S27" s="61"/>
      <c r="T27" s="161"/>
      <c r="U27" s="60" t="s">
        <v>45</v>
      </c>
      <c r="V27" s="152">
        <f>V21*70+V22*75+V23*25+V24*45+V25*60+V26*150</f>
        <v>290.5</v>
      </c>
      <c r="W27" s="152"/>
      <c r="X27" s="61"/>
      <c r="Y27" s="61"/>
      <c r="Z27" s="161"/>
      <c r="AA27" s="60" t="s">
        <v>45</v>
      </c>
      <c r="AB27" s="152">
        <f>AB21*70+AB22*75+AB23*25+AB24*45+AB25*60+AB26*150</f>
        <v>384</v>
      </c>
      <c r="AC27" s="153"/>
      <c r="AF27" s="42"/>
      <c r="AG27" s="42"/>
      <c r="AH27" s="42"/>
    </row>
    <row r="28" spans="1:43" s="25" customFormat="1" ht="19.5">
      <c r="A28" s="154" t="s">
        <v>49</v>
      </c>
      <c r="B28" s="155"/>
      <c r="C28" s="155"/>
      <c r="D28" s="155"/>
      <c r="E28" s="155"/>
      <c r="F28" s="155"/>
      <c r="G28" s="155"/>
      <c r="H28" s="155"/>
      <c r="I28" s="155"/>
      <c r="J28" s="155"/>
      <c r="K28" s="155"/>
      <c r="L28" s="155"/>
      <c r="M28" s="155"/>
      <c r="N28" s="155"/>
      <c r="O28" s="155"/>
      <c r="P28" s="155"/>
      <c r="Q28" s="155"/>
      <c r="R28" s="155"/>
      <c r="S28" s="155"/>
      <c r="T28" s="155"/>
      <c r="U28" s="155"/>
      <c r="V28" s="155"/>
      <c r="W28" s="155"/>
      <c r="X28" s="155"/>
      <c r="Y28" s="155"/>
      <c r="Z28" s="155"/>
      <c r="AA28" s="155"/>
      <c r="AB28" s="155"/>
      <c r="AC28" s="155"/>
      <c r="AD28" s="43"/>
      <c r="AE28" s="43"/>
      <c r="AF28" s="44"/>
      <c r="AG28" s="43"/>
      <c r="AH28" s="43"/>
      <c r="AI28" s="45"/>
    </row>
    <row r="29" spans="1:43">
      <c r="A29" s="46" t="s">
        <v>78</v>
      </c>
    </row>
  </sheetData>
  <mergeCells count="159">
    <mergeCell ref="A1:Z1"/>
    <mergeCell ref="AA1:AC1"/>
    <mergeCell ref="A2:A3"/>
    <mergeCell ref="B2:D2"/>
    <mergeCell ref="H2:H3"/>
    <mergeCell ref="I2:K2"/>
    <mergeCell ref="N2:N3"/>
    <mergeCell ref="O2:Q2"/>
    <mergeCell ref="T2:T3"/>
    <mergeCell ref="U2:W2"/>
    <mergeCell ref="A4:D4"/>
    <mergeCell ref="H4:K4"/>
    <mergeCell ref="N4:Q4"/>
    <mergeCell ref="T4:W4"/>
    <mergeCell ref="Z4:AC4"/>
    <mergeCell ref="AF4:AJ4"/>
    <mergeCell ref="Z2:Z3"/>
    <mergeCell ref="AA2:AC2"/>
    <mergeCell ref="AF2:AF3"/>
    <mergeCell ref="AG2:AJ2"/>
    <mergeCell ref="C3:D3"/>
    <mergeCell ref="J3:K3"/>
    <mergeCell ref="P3:Q3"/>
    <mergeCell ref="V3:W3"/>
    <mergeCell ref="AB3:AC3"/>
    <mergeCell ref="AF5:AF11"/>
    <mergeCell ref="C6:D6"/>
    <mergeCell ref="J6:K6"/>
    <mergeCell ref="P6:Q6"/>
    <mergeCell ref="V6:W6"/>
    <mergeCell ref="AB6:AC6"/>
    <mergeCell ref="A5:A11"/>
    <mergeCell ref="C5:D5"/>
    <mergeCell ref="H5:H11"/>
    <mergeCell ref="J5:K5"/>
    <mergeCell ref="N5:N11"/>
    <mergeCell ref="P5:Q5"/>
    <mergeCell ref="C7:D7"/>
    <mergeCell ref="J7:K7"/>
    <mergeCell ref="P7:Q7"/>
    <mergeCell ref="C9:D9"/>
    <mergeCell ref="V7:W7"/>
    <mergeCell ref="AB7:AC7"/>
    <mergeCell ref="C8:D8"/>
    <mergeCell ref="J8:K8"/>
    <mergeCell ref="P8:Q8"/>
    <mergeCell ref="V8:W8"/>
    <mergeCell ref="AB8:AC8"/>
    <mergeCell ref="T5:T11"/>
    <mergeCell ref="V5:W5"/>
    <mergeCell ref="Z5:Z11"/>
    <mergeCell ref="AB5:AC5"/>
    <mergeCell ref="J9:K9"/>
    <mergeCell ref="P9:Q9"/>
    <mergeCell ref="V9:W9"/>
    <mergeCell ref="AB9:AC9"/>
    <mergeCell ref="C10:D10"/>
    <mergeCell ref="J10:K10"/>
    <mergeCell ref="P10:Q10"/>
    <mergeCell ref="V10:W10"/>
    <mergeCell ref="AB10:AC10"/>
    <mergeCell ref="C11:D11"/>
    <mergeCell ref="J11:K11"/>
    <mergeCell ref="P11:Q11"/>
    <mergeCell ref="V11:W11"/>
    <mergeCell ref="AB11:AC11"/>
    <mergeCell ref="A12:D12"/>
    <mergeCell ref="H12:K12"/>
    <mergeCell ref="N12:Q12"/>
    <mergeCell ref="T12:W12"/>
    <mergeCell ref="Z12:AC12"/>
    <mergeCell ref="AF12:AJ12"/>
    <mergeCell ref="A13:A20"/>
    <mergeCell ref="C13:D13"/>
    <mergeCell ref="H13:H20"/>
    <mergeCell ref="J13:K13"/>
    <mergeCell ref="N13:N20"/>
    <mergeCell ref="P13:Q13"/>
    <mergeCell ref="T13:T20"/>
    <mergeCell ref="V13:W13"/>
    <mergeCell ref="Z13:Z20"/>
    <mergeCell ref="V15:W15"/>
    <mergeCell ref="AB15:AC15"/>
    <mergeCell ref="C16:D16"/>
    <mergeCell ref="J16:K16"/>
    <mergeCell ref="P16:Q16"/>
    <mergeCell ref="V16:W16"/>
    <mergeCell ref="AB16:AC16"/>
    <mergeCell ref="AB13:AC13"/>
    <mergeCell ref="AF13:AF20"/>
    <mergeCell ref="C14:D14"/>
    <mergeCell ref="J14:K14"/>
    <mergeCell ref="P14:Q14"/>
    <mergeCell ref="V14:W14"/>
    <mergeCell ref="AB14:AC14"/>
    <mergeCell ref="C15:D15"/>
    <mergeCell ref="J15:K15"/>
    <mergeCell ref="P15:Q15"/>
    <mergeCell ref="C17:D17"/>
    <mergeCell ref="J17:K17"/>
    <mergeCell ref="P17:Q17"/>
    <mergeCell ref="V17:W17"/>
    <mergeCell ref="AB17:AC17"/>
    <mergeCell ref="C18:D18"/>
    <mergeCell ref="J18:K18"/>
    <mergeCell ref="P18:Q18"/>
    <mergeCell ref="V18:W18"/>
    <mergeCell ref="AB18:AC18"/>
    <mergeCell ref="C19:D19"/>
    <mergeCell ref="J19:K19"/>
    <mergeCell ref="P19:Q19"/>
    <mergeCell ref="V19:W19"/>
    <mergeCell ref="AB19:AC19"/>
    <mergeCell ref="C20:D20"/>
    <mergeCell ref="J20:K20"/>
    <mergeCell ref="P20:Q20"/>
    <mergeCell ref="V20:W20"/>
    <mergeCell ref="AB20:AC20"/>
    <mergeCell ref="V23:W23"/>
    <mergeCell ref="AB23:AC23"/>
    <mergeCell ref="C24:D24"/>
    <mergeCell ref="J24:K24"/>
    <mergeCell ref="P24:Q24"/>
    <mergeCell ref="V24:W24"/>
    <mergeCell ref="AB24:AC24"/>
    <mergeCell ref="T21:T27"/>
    <mergeCell ref="V21:W21"/>
    <mergeCell ref="Z21:Z27"/>
    <mergeCell ref="AB21:AC21"/>
    <mergeCell ref="C22:D22"/>
    <mergeCell ref="J22:K22"/>
    <mergeCell ref="P22:Q22"/>
    <mergeCell ref="V22:W22"/>
    <mergeCell ref="AB22:AC22"/>
    <mergeCell ref="C23:D23"/>
    <mergeCell ref="C21:D21"/>
    <mergeCell ref="H21:H27"/>
    <mergeCell ref="AB27:AC27"/>
    <mergeCell ref="A28:AC28"/>
    <mergeCell ref="P25:Q25"/>
    <mergeCell ref="V25:W25"/>
    <mergeCell ref="AB25:AC25"/>
    <mergeCell ref="C26:D26"/>
    <mergeCell ref="J26:K26"/>
    <mergeCell ref="P26:Q26"/>
    <mergeCell ref="V26:W26"/>
    <mergeCell ref="AB26:AC26"/>
    <mergeCell ref="A21:A27"/>
    <mergeCell ref="C25:D25"/>
    <mergeCell ref="J25:K25"/>
    <mergeCell ref="J21:K21"/>
    <mergeCell ref="N21:N27"/>
    <mergeCell ref="P21:Q21"/>
    <mergeCell ref="J23:K23"/>
    <mergeCell ref="P23:Q23"/>
    <mergeCell ref="C27:D27"/>
    <mergeCell ref="J27:K27"/>
    <mergeCell ref="P27:Q27"/>
    <mergeCell ref="V27:W27"/>
  </mergeCells>
  <phoneticPr fontId="4" type="noConversion"/>
  <printOptions horizontalCentered="1"/>
  <pageMargins left="0.39370078740157483" right="0" top="0.39370078740157483" bottom="0" header="0.31496062992125984" footer="0.31496062992125984"/>
  <pageSetup paperSize="9" scale="6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Q29"/>
  <sheetViews>
    <sheetView zoomScale="70" zoomScaleNormal="70" workbookViewId="0">
      <selection activeCell="AA13" sqref="AA13:AC19"/>
    </sheetView>
  </sheetViews>
  <sheetFormatPr defaultColWidth="6.125" defaultRowHeight="26.25"/>
  <cols>
    <col min="1" max="1" width="4.125" style="49" customWidth="1"/>
    <col min="2" max="2" width="25.375" style="47" customWidth="1"/>
    <col min="3" max="3" width="5.25" style="47" customWidth="1"/>
    <col min="4" max="4" width="3.375" style="47" customWidth="1"/>
    <col min="5" max="5" width="6.125" style="48" hidden="1" customWidth="1"/>
    <col min="6" max="6" width="7.625" style="48" hidden="1" customWidth="1"/>
    <col min="7" max="7" width="6.125" style="48" hidden="1" customWidth="1"/>
    <col min="8" max="8" width="4.375" style="49" customWidth="1"/>
    <col min="9" max="9" width="27.5" style="47" customWidth="1"/>
    <col min="10" max="11" width="5.25" style="47" customWidth="1"/>
    <col min="12" max="12" width="6.125" style="48" hidden="1" customWidth="1"/>
    <col min="13" max="13" width="1.25" style="48" hidden="1" customWidth="1"/>
    <col min="14" max="14" width="3.875" style="49" customWidth="1"/>
    <col min="15" max="15" width="25.25" style="47" customWidth="1"/>
    <col min="16" max="16" width="5.25" style="47" customWidth="1"/>
    <col min="17" max="17" width="4.5" style="47" customWidth="1"/>
    <col min="18" max="19" width="6.125" style="48" hidden="1" customWidth="1"/>
    <col min="20" max="20" width="4.125" style="50" customWidth="1"/>
    <col min="21" max="21" width="22.75" style="47" customWidth="1"/>
    <col min="22" max="22" width="5.375" style="47" bestFit="1" customWidth="1"/>
    <col min="23" max="23" width="5.25" style="47" customWidth="1"/>
    <col min="24" max="24" width="6.125" style="48" hidden="1" customWidth="1"/>
    <col min="25" max="25" width="8.125" style="48" hidden="1" customWidth="1"/>
    <col min="26" max="26" width="3.875" style="49" customWidth="1"/>
    <col min="27" max="27" width="24.25" style="47" customWidth="1"/>
    <col min="28" max="29" width="5.25" style="47" customWidth="1"/>
    <col min="30" max="30" width="6.125" style="51" hidden="1" customWidth="1"/>
    <col min="31" max="31" width="6.125" style="48" hidden="1" customWidth="1"/>
    <col min="32" max="32" width="4.375" style="51" hidden="1" customWidth="1"/>
    <col min="33" max="33" width="13.375" style="51" hidden="1" customWidth="1"/>
    <col min="34" max="36" width="0" style="51" hidden="1" customWidth="1"/>
    <col min="37" max="16384" width="6.125" style="51"/>
  </cols>
  <sheetData>
    <row r="1" spans="1:43" s="15" customFormat="1" ht="30" customHeight="1" thickBot="1">
      <c r="A1" s="194" t="s">
        <v>172</v>
      </c>
      <c r="B1" s="194"/>
      <c r="C1" s="194"/>
      <c r="D1" s="194"/>
      <c r="E1" s="194"/>
      <c r="F1" s="194"/>
      <c r="G1" s="194"/>
      <c r="H1" s="194"/>
      <c r="I1" s="194"/>
      <c r="J1" s="194"/>
      <c r="K1" s="194"/>
      <c r="L1" s="194"/>
      <c r="M1" s="194"/>
      <c r="N1" s="194"/>
      <c r="O1" s="194"/>
      <c r="P1" s="194"/>
      <c r="Q1" s="194"/>
      <c r="R1" s="194"/>
      <c r="S1" s="194"/>
      <c r="T1" s="194"/>
      <c r="U1" s="194"/>
      <c r="V1" s="194"/>
      <c r="W1" s="194"/>
      <c r="X1" s="194"/>
      <c r="Y1" s="194"/>
      <c r="Z1" s="194"/>
      <c r="AA1" s="195" t="s">
        <v>52</v>
      </c>
      <c r="AB1" s="196"/>
      <c r="AC1" s="196"/>
      <c r="AD1" s="14"/>
      <c r="AE1" s="14"/>
    </row>
    <row r="2" spans="1:43" s="18" customFormat="1" ht="18.75" customHeight="1">
      <c r="A2" s="197" t="s">
        <v>20</v>
      </c>
      <c r="B2" s="199">
        <v>45033</v>
      </c>
      <c r="C2" s="199"/>
      <c r="D2" s="199"/>
      <c r="E2" s="56"/>
      <c r="F2" s="56"/>
      <c r="G2" s="56"/>
      <c r="H2" s="186" t="s">
        <v>20</v>
      </c>
      <c r="I2" s="200">
        <f>B2+1</f>
        <v>45034</v>
      </c>
      <c r="J2" s="200"/>
      <c r="K2" s="200"/>
      <c r="L2" s="57"/>
      <c r="M2" s="57"/>
      <c r="N2" s="186" t="s">
        <v>20</v>
      </c>
      <c r="O2" s="201">
        <f>I2+1</f>
        <v>45035</v>
      </c>
      <c r="P2" s="201"/>
      <c r="Q2" s="201"/>
      <c r="R2" s="58"/>
      <c r="S2" s="58"/>
      <c r="T2" s="186" t="s">
        <v>20</v>
      </c>
      <c r="U2" s="202">
        <f>O2+1</f>
        <v>45036</v>
      </c>
      <c r="V2" s="202"/>
      <c r="W2" s="202"/>
      <c r="X2" s="59"/>
      <c r="Y2" s="59"/>
      <c r="Z2" s="186" t="s">
        <v>20</v>
      </c>
      <c r="AA2" s="188">
        <f>U2+1</f>
        <v>45037</v>
      </c>
      <c r="AB2" s="188"/>
      <c r="AC2" s="189"/>
      <c r="AD2" s="16"/>
      <c r="AE2" s="17"/>
      <c r="AF2" s="190" t="s">
        <v>21</v>
      </c>
      <c r="AG2" s="191">
        <f>AA2+1</f>
        <v>45038</v>
      </c>
      <c r="AH2" s="191"/>
      <c r="AI2" s="191"/>
      <c r="AJ2" s="191"/>
    </row>
    <row r="3" spans="1:43" s="18" customFormat="1" ht="18.75" customHeight="1">
      <c r="A3" s="198"/>
      <c r="B3" s="64" t="s">
        <v>22</v>
      </c>
      <c r="C3" s="192" t="s">
        <v>23</v>
      </c>
      <c r="D3" s="192"/>
      <c r="E3" s="64" t="s">
        <v>24</v>
      </c>
      <c r="F3" s="64" t="s">
        <v>25</v>
      </c>
      <c r="G3" s="64"/>
      <c r="H3" s="187"/>
      <c r="I3" s="64" t="s">
        <v>22</v>
      </c>
      <c r="J3" s="192" t="s">
        <v>23</v>
      </c>
      <c r="K3" s="192"/>
      <c r="L3" s="64" t="s">
        <v>24</v>
      </c>
      <c r="M3" s="64" t="s">
        <v>25</v>
      </c>
      <c r="N3" s="187"/>
      <c r="O3" s="64" t="s">
        <v>22</v>
      </c>
      <c r="P3" s="192" t="s">
        <v>23</v>
      </c>
      <c r="Q3" s="192"/>
      <c r="R3" s="64" t="s">
        <v>24</v>
      </c>
      <c r="S3" s="64" t="s">
        <v>25</v>
      </c>
      <c r="T3" s="187"/>
      <c r="U3" s="64" t="s">
        <v>22</v>
      </c>
      <c r="V3" s="192" t="s">
        <v>23</v>
      </c>
      <c r="W3" s="192" t="s">
        <v>26</v>
      </c>
      <c r="X3" s="64" t="s">
        <v>24</v>
      </c>
      <c r="Y3" s="64" t="s">
        <v>25</v>
      </c>
      <c r="Z3" s="187"/>
      <c r="AA3" s="64" t="s">
        <v>22</v>
      </c>
      <c r="AB3" s="192" t="s">
        <v>23</v>
      </c>
      <c r="AC3" s="193" t="s">
        <v>26</v>
      </c>
      <c r="AD3" s="19" t="s">
        <v>27</v>
      </c>
      <c r="AE3" s="20" t="s">
        <v>28</v>
      </c>
      <c r="AF3" s="190"/>
      <c r="AG3" s="20" t="s">
        <v>29</v>
      </c>
      <c r="AH3" s="20" t="s">
        <v>30</v>
      </c>
      <c r="AI3" s="21" t="s">
        <v>31</v>
      </c>
      <c r="AJ3" s="21" t="s">
        <v>32</v>
      </c>
    </row>
    <row r="4" spans="1:43" s="25" customFormat="1" ht="18.75" customHeight="1">
      <c r="A4" s="164" t="s">
        <v>53</v>
      </c>
      <c r="B4" s="181"/>
      <c r="C4" s="181"/>
      <c r="D4" s="181"/>
      <c r="E4" s="22"/>
      <c r="F4" s="22"/>
      <c r="G4" s="22"/>
      <c r="H4" s="182" t="s">
        <v>33</v>
      </c>
      <c r="I4" s="182"/>
      <c r="J4" s="182"/>
      <c r="K4" s="182"/>
      <c r="L4" s="22"/>
      <c r="M4" s="22"/>
      <c r="N4" s="182" t="s">
        <v>33</v>
      </c>
      <c r="O4" s="182"/>
      <c r="P4" s="182"/>
      <c r="Q4" s="182"/>
      <c r="R4" s="22"/>
      <c r="S4" s="22"/>
      <c r="T4" s="182" t="s">
        <v>33</v>
      </c>
      <c r="U4" s="182"/>
      <c r="V4" s="182"/>
      <c r="W4" s="182"/>
      <c r="X4" s="22"/>
      <c r="Y4" s="22"/>
      <c r="Z4" s="182" t="s">
        <v>33</v>
      </c>
      <c r="AA4" s="182"/>
      <c r="AB4" s="182"/>
      <c r="AC4" s="183"/>
      <c r="AD4" s="23"/>
      <c r="AE4" s="24"/>
      <c r="AF4" s="184" t="s">
        <v>34</v>
      </c>
      <c r="AG4" s="185"/>
      <c r="AH4" s="185"/>
      <c r="AI4" s="185"/>
      <c r="AJ4" s="185"/>
    </row>
    <row r="5" spans="1:43" s="32" customFormat="1" ht="35.65" customHeight="1">
      <c r="A5" s="164" t="s">
        <v>163</v>
      </c>
      <c r="B5" s="67" t="s">
        <v>198</v>
      </c>
      <c r="C5" s="174" t="s">
        <v>199</v>
      </c>
      <c r="D5" s="174"/>
      <c r="E5" s="71"/>
      <c r="F5" s="63"/>
      <c r="G5" s="63"/>
      <c r="H5" s="165" t="s">
        <v>164</v>
      </c>
      <c r="I5" s="65" t="s">
        <v>200</v>
      </c>
      <c r="J5" s="178" t="s">
        <v>201</v>
      </c>
      <c r="K5" s="178"/>
      <c r="L5" s="63"/>
      <c r="M5" s="63"/>
      <c r="N5" s="169" t="s">
        <v>153</v>
      </c>
      <c r="O5" s="67" t="s">
        <v>79</v>
      </c>
      <c r="P5" s="174" t="s">
        <v>80</v>
      </c>
      <c r="Q5" s="205"/>
      <c r="R5" s="63"/>
      <c r="S5" s="63"/>
      <c r="T5" s="165" t="s">
        <v>165</v>
      </c>
      <c r="U5" s="65" t="s">
        <v>138</v>
      </c>
      <c r="V5" s="156" t="s">
        <v>139</v>
      </c>
      <c r="W5" s="156"/>
      <c r="X5" s="63"/>
      <c r="Y5" s="63"/>
      <c r="Z5" s="165" t="s">
        <v>81</v>
      </c>
      <c r="AA5" s="84" t="s">
        <v>57</v>
      </c>
      <c r="AB5" s="206" t="s">
        <v>69</v>
      </c>
      <c r="AC5" s="207"/>
      <c r="AD5" s="26"/>
      <c r="AE5" s="27"/>
      <c r="AF5" s="169"/>
      <c r="AG5" s="28"/>
      <c r="AH5" s="29"/>
      <c r="AI5" s="30"/>
      <c r="AJ5" s="31"/>
      <c r="AM5" s="80"/>
      <c r="AN5" s="80"/>
      <c r="AO5" s="80"/>
      <c r="AP5" s="80"/>
      <c r="AQ5" s="80"/>
    </row>
    <row r="6" spans="1:43" s="32" customFormat="1" ht="35.65" customHeight="1">
      <c r="A6" s="164"/>
      <c r="B6" s="65"/>
      <c r="C6" s="156"/>
      <c r="D6" s="156"/>
      <c r="E6" s="71"/>
      <c r="F6" s="63"/>
      <c r="G6" s="63"/>
      <c r="H6" s="179"/>
      <c r="I6" s="65" t="s">
        <v>202</v>
      </c>
      <c r="J6" s="156" t="s">
        <v>110</v>
      </c>
      <c r="K6" s="156"/>
      <c r="L6" s="63"/>
      <c r="M6" s="63"/>
      <c r="N6" s="170"/>
      <c r="O6" s="67" t="s">
        <v>60</v>
      </c>
      <c r="P6" s="174" t="s">
        <v>56</v>
      </c>
      <c r="Q6" s="205"/>
      <c r="R6" s="63"/>
      <c r="S6" s="63"/>
      <c r="T6" s="165"/>
      <c r="U6" s="65"/>
      <c r="V6" s="156"/>
      <c r="W6" s="156"/>
      <c r="X6" s="63"/>
      <c r="Y6" s="63"/>
      <c r="Z6" s="165"/>
      <c r="AA6" s="84" t="s">
        <v>82</v>
      </c>
      <c r="AB6" s="206" t="s">
        <v>69</v>
      </c>
      <c r="AC6" s="207"/>
      <c r="AD6" s="54"/>
      <c r="AE6" s="27"/>
      <c r="AF6" s="170"/>
      <c r="AG6" s="29"/>
      <c r="AH6" s="29"/>
      <c r="AI6" s="30"/>
      <c r="AJ6" s="31"/>
      <c r="AM6" s="80"/>
      <c r="AN6" s="80"/>
      <c r="AO6" s="80"/>
      <c r="AP6" s="80"/>
      <c r="AQ6" s="80"/>
    </row>
    <row r="7" spans="1:43" s="32" customFormat="1" ht="35.65" customHeight="1">
      <c r="A7" s="164"/>
      <c r="B7" s="73" t="s">
        <v>147</v>
      </c>
      <c r="C7" s="176" t="s">
        <v>62</v>
      </c>
      <c r="D7" s="177"/>
      <c r="E7" s="71"/>
      <c r="F7" s="63"/>
      <c r="G7" s="63"/>
      <c r="H7" s="179"/>
      <c r="I7" s="65" t="s">
        <v>36</v>
      </c>
      <c r="J7" s="156" t="s">
        <v>113</v>
      </c>
      <c r="K7" s="156"/>
      <c r="L7" s="63"/>
      <c r="M7" s="63"/>
      <c r="N7" s="170"/>
      <c r="O7" s="67" t="s">
        <v>83</v>
      </c>
      <c r="P7" s="174" t="s">
        <v>58</v>
      </c>
      <c r="Q7" s="205"/>
      <c r="R7" s="63"/>
      <c r="S7" s="63"/>
      <c r="T7" s="165"/>
      <c r="U7" s="65"/>
      <c r="V7" s="156"/>
      <c r="W7" s="156"/>
      <c r="X7" s="63"/>
      <c r="Y7" s="63"/>
      <c r="Z7" s="165"/>
      <c r="AA7" s="84" t="s">
        <v>84</v>
      </c>
      <c r="AB7" s="206" t="s">
        <v>85</v>
      </c>
      <c r="AC7" s="207"/>
      <c r="AD7" s="26"/>
      <c r="AE7" s="27"/>
      <c r="AF7" s="170"/>
      <c r="AG7" s="29"/>
      <c r="AH7" s="29"/>
      <c r="AI7" s="30"/>
      <c r="AJ7" s="31"/>
      <c r="AM7" s="80"/>
      <c r="AN7" s="80"/>
      <c r="AO7" s="80"/>
      <c r="AP7" s="80"/>
      <c r="AQ7" s="80"/>
    </row>
    <row r="8" spans="1:43" s="32" customFormat="1" ht="35.65" customHeight="1">
      <c r="A8" s="164"/>
      <c r="B8" s="33" t="s">
        <v>148</v>
      </c>
      <c r="C8" s="156" t="s">
        <v>111</v>
      </c>
      <c r="D8" s="156"/>
      <c r="E8" s="71"/>
      <c r="F8" s="63"/>
      <c r="G8" s="63"/>
      <c r="H8" s="179"/>
      <c r="I8" s="65" t="s">
        <v>203</v>
      </c>
      <c r="J8" s="156" t="s">
        <v>80</v>
      </c>
      <c r="K8" s="156"/>
      <c r="L8" s="63"/>
      <c r="M8" s="63"/>
      <c r="N8" s="170"/>
      <c r="O8" s="69" t="s">
        <v>86</v>
      </c>
      <c r="P8" s="174" t="s">
        <v>69</v>
      </c>
      <c r="Q8" s="205"/>
      <c r="R8" s="63"/>
      <c r="S8" s="63"/>
      <c r="T8" s="165"/>
      <c r="U8" s="65"/>
      <c r="V8" s="156"/>
      <c r="W8" s="156"/>
      <c r="X8" s="63"/>
      <c r="Y8" s="63"/>
      <c r="Z8" s="165"/>
      <c r="AA8" s="84" t="s">
        <v>87</v>
      </c>
      <c r="AB8" s="206" t="s">
        <v>69</v>
      </c>
      <c r="AC8" s="207"/>
      <c r="AD8" s="26"/>
      <c r="AE8" s="27"/>
      <c r="AF8" s="170"/>
      <c r="AG8" s="29"/>
      <c r="AH8" s="29"/>
      <c r="AI8" s="30"/>
      <c r="AJ8" s="31"/>
      <c r="AM8" s="80"/>
      <c r="AN8" s="80"/>
      <c r="AO8" s="80"/>
      <c r="AP8" s="80"/>
      <c r="AQ8" s="80"/>
    </row>
    <row r="9" spans="1:43" s="32" customFormat="1" ht="35.65" customHeight="1">
      <c r="A9" s="164"/>
      <c r="B9" s="79"/>
      <c r="C9" s="162"/>
      <c r="D9" s="163"/>
      <c r="E9" s="71"/>
      <c r="F9" s="63"/>
      <c r="G9" s="63"/>
      <c r="H9" s="179"/>
      <c r="I9" s="65"/>
      <c r="J9" s="156"/>
      <c r="K9" s="156"/>
      <c r="L9" s="63"/>
      <c r="M9" s="63"/>
      <c r="N9" s="170"/>
      <c r="O9" s="83" t="s">
        <v>72</v>
      </c>
      <c r="P9" s="174" t="s">
        <v>88</v>
      </c>
      <c r="Q9" s="205"/>
      <c r="R9" s="63"/>
      <c r="S9" s="63"/>
      <c r="T9" s="165"/>
      <c r="U9" s="36"/>
      <c r="V9" s="156"/>
      <c r="W9" s="156"/>
      <c r="X9" s="63"/>
      <c r="Y9" s="63"/>
      <c r="Z9" s="165"/>
      <c r="AA9" s="85" t="s">
        <v>89</v>
      </c>
      <c r="AB9" s="206" t="s">
        <v>61</v>
      </c>
      <c r="AC9" s="207"/>
      <c r="AD9" s="26"/>
      <c r="AE9" s="27"/>
      <c r="AF9" s="170"/>
      <c r="AG9" s="29"/>
      <c r="AH9" s="29"/>
      <c r="AI9" s="30"/>
      <c r="AJ9" s="31"/>
      <c r="AM9" s="80"/>
      <c r="AN9" s="80"/>
      <c r="AO9" s="80"/>
      <c r="AP9" s="80"/>
      <c r="AQ9" s="80"/>
    </row>
    <row r="10" spans="1:43" s="32" customFormat="1" ht="35.65" customHeight="1">
      <c r="A10" s="164"/>
      <c r="B10" s="73"/>
      <c r="C10" s="176"/>
      <c r="D10" s="177"/>
      <c r="E10" s="71"/>
      <c r="F10" s="63"/>
      <c r="G10" s="63"/>
      <c r="H10" s="179"/>
      <c r="I10" s="65"/>
      <c r="J10" s="156"/>
      <c r="K10" s="156"/>
      <c r="L10" s="63"/>
      <c r="M10" s="63"/>
      <c r="N10" s="170"/>
      <c r="O10" s="69" t="s">
        <v>92</v>
      </c>
      <c r="P10" s="174" t="s">
        <v>76</v>
      </c>
      <c r="Q10" s="174"/>
      <c r="R10" s="63"/>
      <c r="S10" s="63"/>
      <c r="T10" s="165"/>
      <c r="U10" s="34"/>
      <c r="V10" s="156"/>
      <c r="W10" s="156"/>
      <c r="X10" s="63"/>
      <c r="Y10" s="63"/>
      <c r="Z10" s="165"/>
      <c r="AA10" s="84" t="s">
        <v>50</v>
      </c>
      <c r="AB10" s="206" t="s">
        <v>68</v>
      </c>
      <c r="AC10" s="207"/>
      <c r="AD10" s="26"/>
      <c r="AE10" s="27"/>
      <c r="AF10" s="170"/>
      <c r="AG10" s="29"/>
      <c r="AH10" s="29"/>
      <c r="AI10" s="30"/>
      <c r="AJ10" s="31"/>
      <c r="AM10" s="80"/>
      <c r="AN10" s="80"/>
      <c r="AO10" s="80"/>
      <c r="AP10" s="80"/>
      <c r="AQ10" s="80"/>
    </row>
    <row r="11" spans="1:43" s="32" customFormat="1" ht="35.65" customHeight="1">
      <c r="A11" s="164"/>
      <c r="B11" s="33"/>
      <c r="C11" s="156"/>
      <c r="D11" s="156"/>
      <c r="E11" s="71"/>
      <c r="F11" s="63"/>
      <c r="G11" s="63"/>
      <c r="H11" s="179"/>
      <c r="I11" s="34"/>
      <c r="J11" s="156"/>
      <c r="K11" s="156"/>
      <c r="L11" s="63"/>
      <c r="M11" s="63"/>
      <c r="N11" s="180"/>
      <c r="O11" s="67" t="s">
        <v>46</v>
      </c>
      <c r="P11" s="174" t="s">
        <v>56</v>
      </c>
      <c r="Q11" s="174"/>
      <c r="R11" s="63"/>
      <c r="S11" s="63"/>
      <c r="T11" s="165"/>
      <c r="U11" s="35"/>
      <c r="V11" s="156"/>
      <c r="W11" s="156"/>
      <c r="X11" s="63"/>
      <c r="Y11" s="63"/>
      <c r="Z11" s="165"/>
      <c r="AA11" s="84" t="s">
        <v>93</v>
      </c>
      <c r="AB11" s="206" t="s">
        <v>94</v>
      </c>
      <c r="AC11" s="207"/>
      <c r="AD11" s="26"/>
      <c r="AE11" s="27"/>
      <c r="AF11" s="170"/>
      <c r="AG11" s="29"/>
      <c r="AH11" s="29"/>
      <c r="AI11" s="30"/>
      <c r="AJ11" s="31"/>
      <c r="AM11" s="80"/>
      <c r="AN11" s="80"/>
      <c r="AO11" s="80"/>
      <c r="AP11" s="80"/>
      <c r="AQ11" s="80"/>
    </row>
    <row r="12" spans="1:43" s="32" customFormat="1" ht="35.65" customHeight="1">
      <c r="A12" s="164"/>
      <c r="B12" s="165"/>
      <c r="C12" s="165"/>
      <c r="D12" s="165"/>
      <c r="E12" s="71"/>
      <c r="F12" s="63"/>
      <c r="G12" s="63"/>
      <c r="H12" s="165"/>
      <c r="I12" s="165"/>
      <c r="J12" s="165"/>
      <c r="K12" s="165"/>
      <c r="L12" s="63"/>
      <c r="M12" s="63"/>
      <c r="N12" s="165"/>
      <c r="O12" s="165"/>
      <c r="P12" s="165"/>
      <c r="Q12" s="165"/>
      <c r="R12" s="63"/>
      <c r="S12" s="63"/>
      <c r="T12" s="165"/>
      <c r="U12" s="165"/>
      <c r="V12" s="165"/>
      <c r="W12" s="165"/>
      <c r="X12" s="63"/>
      <c r="Y12" s="63"/>
      <c r="Z12" s="165"/>
      <c r="AA12" s="165"/>
      <c r="AB12" s="165"/>
      <c r="AC12" s="166"/>
      <c r="AD12" s="37"/>
      <c r="AE12" s="38"/>
      <c r="AF12" s="167" t="s">
        <v>37</v>
      </c>
      <c r="AG12" s="168"/>
      <c r="AH12" s="168"/>
      <c r="AI12" s="168"/>
      <c r="AJ12" s="168"/>
      <c r="AM12" s="80"/>
      <c r="AN12" s="80"/>
      <c r="AO12" s="80"/>
      <c r="AP12" s="80"/>
      <c r="AQ12" s="80"/>
    </row>
    <row r="13" spans="1:43" s="32" customFormat="1" ht="35.65" customHeight="1">
      <c r="A13" s="164" t="s">
        <v>131</v>
      </c>
      <c r="B13" s="74" t="s">
        <v>73</v>
      </c>
      <c r="C13" s="156" t="s">
        <v>69</v>
      </c>
      <c r="D13" s="156"/>
      <c r="E13" s="71"/>
      <c r="F13" s="63"/>
      <c r="G13" s="63"/>
      <c r="H13" s="165" t="s">
        <v>107</v>
      </c>
      <c r="I13" s="36" t="s">
        <v>38</v>
      </c>
      <c r="J13" s="156" t="s">
        <v>67</v>
      </c>
      <c r="K13" s="156"/>
      <c r="L13" s="63"/>
      <c r="M13" s="63"/>
      <c r="N13" s="165" t="s">
        <v>120</v>
      </c>
      <c r="O13" s="67" t="s">
        <v>121</v>
      </c>
      <c r="P13" s="174" t="s">
        <v>122</v>
      </c>
      <c r="Q13" s="205"/>
      <c r="R13" s="63"/>
      <c r="S13" s="63"/>
      <c r="T13" s="169" t="s">
        <v>132</v>
      </c>
      <c r="U13" s="65" t="s">
        <v>57</v>
      </c>
      <c r="V13" s="156" t="s">
        <v>69</v>
      </c>
      <c r="W13" s="156"/>
      <c r="X13" s="63"/>
      <c r="Y13" s="63"/>
      <c r="Z13" s="165" t="s">
        <v>152</v>
      </c>
      <c r="AA13" s="65" t="s">
        <v>133</v>
      </c>
      <c r="AB13" s="156" t="s">
        <v>55</v>
      </c>
      <c r="AC13" s="157"/>
      <c r="AD13" s="26"/>
      <c r="AE13" s="27"/>
      <c r="AF13" s="171"/>
      <c r="AG13" s="28"/>
      <c r="AH13" s="29"/>
      <c r="AI13" s="39"/>
      <c r="AJ13" s="31"/>
      <c r="AM13" s="80"/>
      <c r="AN13" s="80"/>
      <c r="AO13" s="80"/>
      <c r="AP13" s="80"/>
      <c r="AQ13" s="80"/>
    </row>
    <row r="14" spans="1:43" s="32" customFormat="1" ht="35.65" customHeight="1">
      <c r="A14" s="164"/>
      <c r="B14" s="36" t="s">
        <v>134</v>
      </c>
      <c r="C14" s="156" t="s">
        <v>61</v>
      </c>
      <c r="D14" s="156"/>
      <c r="E14" s="71"/>
      <c r="F14" s="63"/>
      <c r="G14" s="63"/>
      <c r="H14" s="165"/>
      <c r="I14" s="36" t="s">
        <v>38</v>
      </c>
      <c r="J14" s="156" t="s">
        <v>67</v>
      </c>
      <c r="K14" s="156"/>
      <c r="L14" s="63"/>
      <c r="M14" s="63"/>
      <c r="N14" s="165"/>
      <c r="O14" s="67" t="s">
        <v>123</v>
      </c>
      <c r="P14" s="174" t="s">
        <v>48</v>
      </c>
      <c r="Q14" s="205"/>
      <c r="R14" s="63"/>
      <c r="S14" s="63"/>
      <c r="T14" s="170"/>
      <c r="U14" s="65" t="s">
        <v>97</v>
      </c>
      <c r="V14" s="156" t="s">
        <v>96</v>
      </c>
      <c r="W14" s="156" t="s">
        <v>100</v>
      </c>
      <c r="X14" s="63"/>
      <c r="Y14" s="63"/>
      <c r="Z14" s="165"/>
      <c r="AA14" s="65"/>
      <c r="AB14" s="156"/>
      <c r="AC14" s="157"/>
      <c r="AD14" s="26"/>
      <c r="AE14" s="27"/>
      <c r="AF14" s="172"/>
      <c r="AG14" s="29"/>
      <c r="AH14" s="29"/>
      <c r="AI14" s="30"/>
      <c r="AJ14" s="40"/>
      <c r="AM14" s="80"/>
      <c r="AN14" s="80"/>
      <c r="AO14" s="80"/>
      <c r="AP14" s="80"/>
      <c r="AQ14" s="80"/>
    </row>
    <row r="15" spans="1:43" s="32" customFormat="1" ht="35.65" customHeight="1">
      <c r="A15" s="164"/>
      <c r="B15" s="34" t="s">
        <v>90</v>
      </c>
      <c r="C15" s="156" t="s">
        <v>95</v>
      </c>
      <c r="D15" s="156"/>
      <c r="E15" s="71"/>
      <c r="F15" s="63"/>
      <c r="G15" s="63"/>
      <c r="H15" s="165"/>
      <c r="I15" s="65"/>
      <c r="J15" s="156"/>
      <c r="K15" s="156"/>
      <c r="L15" s="63"/>
      <c r="M15" s="63"/>
      <c r="N15" s="165"/>
      <c r="O15" s="67" t="s">
        <v>124</v>
      </c>
      <c r="P15" s="174" t="s">
        <v>68</v>
      </c>
      <c r="Q15" s="205"/>
      <c r="R15" s="63"/>
      <c r="S15" s="63"/>
      <c r="T15" s="170"/>
      <c r="U15" s="65" t="s">
        <v>135</v>
      </c>
      <c r="V15" s="156" t="s">
        <v>95</v>
      </c>
      <c r="W15" s="156" t="s">
        <v>100</v>
      </c>
      <c r="X15" s="63"/>
      <c r="Y15" s="63"/>
      <c r="Z15" s="165"/>
      <c r="AA15" s="65" t="s">
        <v>47</v>
      </c>
      <c r="AB15" s="156" t="s">
        <v>62</v>
      </c>
      <c r="AC15" s="157"/>
      <c r="AD15" s="26"/>
      <c r="AE15" s="27"/>
      <c r="AF15" s="172"/>
      <c r="AG15" s="29"/>
      <c r="AH15" s="29"/>
      <c r="AI15" s="30"/>
      <c r="AJ15" s="40"/>
      <c r="AM15" s="80"/>
      <c r="AN15" s="80"/>
      <c r="AO15" s="80"/>
      <c r="AP15" s="80"/>
      <c r="AQ15" s="80"/>
    </row>
    <row r="16" spans="1:43" s="32" customFormat="1" ht="35.65" customHeight="1">
      <c r="A16" s="164"/>
      <c r="B16" s="36"/>
      <c r="C16" s="156"/>
      <c r="D16" s="156"/>
      <c r="E16" s="71"/>
      <c r="F16" s="63"/>
      <c r="G16" s="63"/>
      <c r="H16" s="165"/>
      <c r="I16" s="36"/>
      <c r="J16" s="156"/>
      <c r="K16" s="156"/>
      <c r="L16" s="63"/>
      <c r="M16" s="63"/>
      <c r="N16" s="165"/>
      <c r="O16" s="65"/>
      <c r="P16" s="156"/>
      <c r="Q16" s="156"/>
      <c r="R16" s="63"/>
      <c r="S16" s="63"/>
      <c r="T16" s="170"/>
      <c r="U16" s="65" t="s">
        <v>101</v>
      </c>
      <c r="V16" s="156" t="s">
        <v>69</v>
      </c>
      <c r="W16" s="156"/>
      <c r="X16" s="63"/>
      <c r="Y16" s="63"/>
      <c r="Z16" s="165"/>
      <c r="AA16" s="65" t="s">
        <v>146</v>
      </c>
      <c r="AB16" s="156" t="s">
        <v>111</v>
      </c>
      <c r="AC16" s="157"/>
      <c r="AD16" s="26"/>
      <c r="AE16" s="27"/>
      <c r="AF16" s="172"/>
      <c r="AG16" s="29"/>
      <c r="AH16" s="29"/>
      <c r="AI16" s="30"/>
      <c r="AJ16" s="40"/>
      <c r="AM16" s="80"/>
      <c r="AN16" s="80"/>
      <c r="AO16" s="80"/>
      <c r="AP16" s="80"/>
      <c r="AQ16" s="80"/>
    </row>
    <row r="17" spans="1:43" s="32" customFormat="1" ht="35.65" customHeight="1">
      <c r="A17" s="164"/>
      <c r="B17" s="65"/>
      <c r="C17" s="156"/>
      <c r="D17" s="156"/>
      <c r="E17" s="71"/>
      <c r="F17" s="63"/>
      <c r="G17" s="63"/>
      <c r="H17" s="165"/>
      <c r="I17" s="65"/>
      <c r="J17" s="156"/>
      <c r="K17" s="156"/>
      <c r="L17" s="63"/>
      <c r="M17" s="63"/>
      <c r="N17" s="165"/>
      <c r="O17" s="36"/>
      <c r="P17" s="162"/>
      <c r="Q17" s="163"/>
      <c r="R17" s="63"/>
      <c r="S17" s="63"/>
      <c r="T17" s="170"/>
      <c r="U17" s="65" t="s">
        <v>102</v>
      </c>
      <c r="V17" s="156" t="s">
        <v>69</v>
      </c>
      <c r="W17" s="156" t="s">
        <v>100</v>
      </c>
      <c r="X17" s="63"/>
      <c r="Y17" s="63"/>
      <c r="Z17" s="165"/>
      <c r="AA17" s="65"/>
      <c r="AB17" s="156"/>
      <c r="AC17" s="157"/>
      <c r="AD17" s="26"/>
      <c r="AE17" s="27"/>
      <c r="AF17" s="172"/>
      <c r="AG17" s="29"/>
      <c r="AH17" s="29"/>
      <c r="AI17" s="30"/>
      <c r="AJ17" s="40"/>
      <c r="AM17" s="80"/>
      <c r="AN17" s="80"/>
      <c r="AO17" s="80"/>
      <c r="AP17" s="80"/>
      <c r="AQ17" s="80"/>
    </row>
    <row r="18" spans="1:43" s="32" customFormat="1" ht="35.65" customHeight="1">
      <c r="A18" s="164"/>
      <c r="B18" s="65"/>
      <c r="C18" s="156"/>
      <c r="D18" s="156"/>
      <c r="E18" s="71"/>
      <c r="F18" s="63"/>
      <c r="G18" s="63"/>
      <c r="H18" s="165"/>
      <c r="I18" s="65"/>
      <c r="J18" s="162"/>
      <c r="K18" s="163"/>
      <c r="L18" s="63"/>
      <c r="M18" s="63"/>
      <c r="N18" s="165"/>
      <c r="O18" s="36"/>
      <c r="P18" s="162"/>
      <c r="Q18" s="163"/>
      <c r="R18" s="63"/>
      <c r="S18" s="63"/>
      <c r="T18" s="170"/>
      <c r="U18" s="65" t="s">
        <v>136</v>
      </c>
      <c r="V18" s="156" t="s">
        <v>68</v>
      </c>
      <c r="W18" s="156"/>
      <c r="X18" s="63"/>
      <c r="Y18" s="63"/>
      <c r="Z18" s="165"/>
      <c r="AA18" s="65"/>
      <c r="AB18" s="156"/>
      <c r="AC18" s="157"/>
      <c r="AD18" s="26"/>
      <c r="AE18" s="27"/>
      <c r="AF18" s="172"/>
      <c r="AG18" s="29"/>
      <c r="AH18" s="29"/>
      <c r="AI18" s="30"/>
      <c r="AJ18" s="40"/>
    </row>
    <row r="19" spans="1:43" s="32" customFormat="1" ht="35.65" customHeight="1">
      <c r="A19" s="164"/>
      <c r="B19" s="36" t="s">
        <v>38</v>
      </c>
      <c r="C19" s="156" t="s">
        <v>67</v>
      </c>
      <c r="D19" s="156"/>
      <c r="E19" s="71"/>
      <c r="F19" s="63"/>
      <c r="G19" s="63"/>
      <c r="H19" s="165"/>
      <c r="I19" s="65"/>
      <c r="J19" s="156"/>
      <c r="K19" s="156"/>
      <c r="L19" s="63"/>
      <c r="M19" s="63"/>
      <c r="N19" s="165"/>
      <c r="O19" s="36" t="s">
        <v>38</v>
      </c>
      <c r="P19" s="156" t="s">
        <v>67</v>
      </c>
      <c r="Q19" s="156"/>
      <c r="R19" s="63"/>
      <c r="S19" s="63"/>
      <c r="T19" s="170"/>
      <c r="U19" s="35" t="s">
        <v>137</v>
      </c>
      <c r="V19" s="178" t="s">
        <v>61</v>
      </c>
      <c r="W19" s="178"/>
      <c r="X19" s="63"/>
      <c r="Y19" s="63"/>
      <c r="Z19" s="165"/>
      <c r="AA19" s="35" t="s">
        <v>74</v>
      </c>
      <c r="AB19" s="156" t="s">
        <v>75</v>
      </c>
      <c r="AC19" s="157"/>
      <c r="AD19" s="26"/>
      <c r="AE19" s="27"/>
      <c r="AF19" s="172"/>
      <c r="AG19" s="29"/>
      <c r="AH19" s="29"/>
      <c r="AI19" s="30"/>
      <c r="AJ19" s="40"/>
    </row>
    <row r="20" spans="1:43" s="32" customFormat="1" ht="35.65" customHeight="1">
      <c r="A20" s="164"/>
      <c r="B20" s="65"/>
      <c r="C20" s="156"/>
      <c r="D20" s="156"/>
      <c r="E20" s="71"/>
      <c r="F20" s="63"/>
      <c r="G20" s="63"/>
      <c r="H20" s="165"/>
      <c r="I20" s="65"/>
      <c r="J20" s="156"/>
      <c r="K20" s="156"/>
      <c r="L20" s="63"/>
      <c r="M20" s="63"/>
      <c r="N20" s="165"/>
      <c r="O20" s="35"/>
      <c r="P20" s="156"/>
      <c r="Q20" s="156"/>
      <c r="R20" s="63"/>
      <c r="S20" s="63"/>
      <c r="T20" s="170"/>
      <c r="U20" s="36" t="s">
        <v>38</v>
      </c>
      <c r="V20" s="156" t="s">
        <v>67</v>
      </c>
      <c r="W20" s="156"/>
      <c r="X20" s="63"/>
      <c r="Y20" s="63"/>
      <c r="Z20" s="165"/>
      <c r="AA20" s="65"/>
      <c r="AB20" s="156"/>
      <c r="AC20" s="157"/>
      <c r="AD20" s="26"/>
      <c r="AE20" s="27"/>
      <c r="AF20" s="172"/>
      <c r="AG20" s="29"/>
      <c r="AH20" s="29"/>
      <c r="AI20" s="30"/>
      <c r="AJ20" s="40"/>
    </row>
    <row r="21" spans="1:43" s="25" customFormat="1" ht="19.5" customHeight="1">
      <c r="A21" s="158" t="s">
        <v>39</v>
      </c>
      <c r="B21" s="41" t="s">
        <v>40</v>
      </c>
      <c r="C21" s="156">
        <v>1.6</v>
      </c>
      <c r="D21" s="156"/>
      <c r="E21" s="63"/>
      <c r="F21" s="63"/>
      <c r="G21" s="63"/>
      <c r="H21" s="160" t="s">
        <v>39</v>
      </c>
      <c r="I21" s="41" t="s">
        <v>40</v>
      </c>
      <c r="J21" s="156"/>
      <c r="K21" s="156"/>
      <c r="L21" s="63"/>
      <c r="M21" s="63"/>
      <c r="N21" s="160" t="s">
        <v>39</v>
      </c>
      <c r="O21" s="41" t="s">
        <v>40</v>
      </c>
      <c r="P21" s="156">
        <v>1.5</v>
      </c>
      <c r="Q21" s="156"/>
      <c r="R21" s="63"/>
      <c r="S21" s="63"/>
      <c r="T21" s="160" t="s">
        <v>39</v>
      </c>
      <c r="U21" s="41" t="s">
        <v>40</v>
      </c>
      <c r="V21" s="162">
        <v>1.6</v>
      </c>
      <c r="W21" s="163"/>
      <c r="X21" s="63"/>
      <c r="Y21" s="63"/>
      <c r="Z21" s="160" t="s">
        <v>39</v>
      </c>
      <c r="AA21" s="41" t="s">
        <v>40</v>
      </c>
      <c r="AB21" s="156">
        <v>3.1</v>
      </c>
      <c r="AC21" s="157"/>
      <c r="AF21" s="42"/>
      <c r="AG21" s="42"/>
      <c r="AH21" s="42"/>
    </row>
    <row r="22" spans="1:43" s="25" customFormat="1" ht="19.5" customHeight="1">
      <c r="A22" s="158"/>
      <c r="B22" s="41" t="s">
        <v>41</v>
      </c>
      <c r="C22" s="156">
        <v>0.6</v>
      </c>
      <c r="D22" s="156"/>
      <c r="E22" s="63"/>
      <c r="F22" s="63"/>
      <c r="G22" s="63"/>
      <c r="H22" s="160"/>
      <c r="I22" s="41" t="s">
        <v>41</v>
      </c>
      <c r="J22" s="156"/>
      <c r="K22" s="156"/>
      <c r="L22" s="63"/>
      <c r="M22" s="63"/>
      <c r="N22" s="160"/>
      <c r="O22" s="41" t="s">
        <v>41</v>
      </c>
      <c r="P22" s="156">
        <v>1.1000000000000001</v>
      </c>
      <c r="Q22" s="156"/>
      <c r="R22" s="63"/>
      <c r="S22" s="63"/>
      <c r="T22" s="160"/>
      <c r="U22" s="41" t="s">
        <v>41</v>
      </c>
      <c r="V22" s="156">
        <v>1.3</v>
      </c>
      <c r="W22" s="156"/>
      <c r="X22" s="63"/>
      <c r="Y22" s="63"/>
      <c r="Z22" s="160"/>
      <c r="AA22" s="41" t="s">
        <v>41</v>
      </c>
      <c r="AB22" s="156">
        <v>1</v>
      </c>
      <c r="AC22" s="157"/>
      <c r="AF22" s="42"/>
      <c r="AG22" s="42"/>
      <c r="AH22" s="42"/>
    </row>
    <row r="23" spans="1:43" s="25" customFormat="1" ht="19.5" customHeight="1">
      <c r="A23" s="158"/>
      <c r="B23" s="41" t="s">
        <v>42</v>
      </c>
      <c r="C23" s="156">
        <v>0.3</v>
      </c>
      <c r="D23" s="156"/>
      <c r="E23" s="63"/>
      <c r="F23" s="63"/>
      <c r="G23" s="63"/>
      <c r="H23" s="160"/>
      <c r="I23" s="41" t="s">
        <v>42</v>
      </c>
      <c r="J23" s="156"/>
      <c r="K23" s="156"/>
      <c r="L23" s="63"/>
      <c r="M23" s="63"/>
      <c r="N23" s="160"/>
      <c r="O23" s="41" t="s">
        <v>42</v>
      </c>
      <c r="P23" s="156">
        <v>1</v>
      </c>
      <c r="Q23" s="156"/>
      <c r="R23" s="63"/>
      <c r="S23" s="63"/>
      <c r="T23" s="160"/>
      <c r="U23" s="41" t="s">
        <v>42</v>
      </c>
      <c r="V23" s="156">
        <v>0.3</v>
      </c>
      <c r="W23" s="156"/>
      <c r="X23" s="63"/>
      <c r="Y23" s="63"/>
      <c r="Z23" s="160"/>
      <c r="AA23" s="41" t="s">
        <v>42</v>
      </c>
      <c r="AB23" s="156">
        <v>0.8</v>
      </c>
      <c r="AC23" s="157"/>
      <c r="AF23" s="42"/>
      <c r="AG23" s="42"/>
      <c r="AH23" s="42"/>
    </row>
    <row r="24" spans="1:43" s="25" customFormat="1" ht="19.5" customHeight="1">
      <c r="A24" s="158"/>
      <c r="B24" s="41" t="s">
        <v>43</v>
      </c>
      <c r="C24" s="156">
        <v>0.5</v>
      </c>
      <c r="D24" s="156"/>
      <c r="E24" s="63"/>
      <c r="F24" s="63"/>
      <c r="G24" s="63"/>
      <c r="H24" s="160"/>
      <c r="I24" s="41" t="s">
        <v>43</v>
      </c>
      <c r="J24" s="156"/>
      <c r="K24" s="156"/>
      <c r="L24" s="63"/>
      <c r="M24" s="63"/>
      <c r="N24" s="160"/>
      <c r="O24" s="41" t="s">
        <v>43</v>
      </c>
      <c r="P24" s="156">
        <v>0.3</v>
      </c>
      <c r="Q24" s="156"/>
      <c r="R24" s="63"/>
      <c r="S24" s="63"/>
      <c r="T24" s="160"/>
      <c r="U24" s="41" t="s">
        <v>43</v>
      </c>
      <c r="V24" s="156">
        <v>0.3</v>
      </c>
      <c r="W24" s="156"/>
      <c r="X24" s="63"/>
      <c r="Y24" s="63"/>
      <c r="Z24" s="160"/>
      <c r="AA24" s="41" t="s">
        <v>43</v>
      </c>
      <c r="AB24" s="156">
        <v>0.6</v>
      </c>
      <c r="AC24" s="157"/>
      <c r="AF24" s="42"/>
      <c r="AG24" s="42"/>
      <c r="AH24" s="42"/>
    </row>
    <row r="25" spans="1:43" s="25" customFormat="1" ht="19.5" customHeight="1">
      <c r="A25" s="158"/>
      <c r="B25" s="41" t="s">
        <v>44</v>
      </c>
      <c r="C25" s="156">
        <v>1</v>
      </c>
      <c r="D25" s="156"/>
      <c r="E25" s="63"/>
      <c r="F25" s="63"/>
      <c r="G25" s="63"/>
      <c r="H25" s="160"/>
      <c r="I25" s="41" t="s">
        <v>44</v>
      </c>
      <c r="J25" s="156"/>
      <c r="K25" s="156"/>
      <c r="L25" s="63"/>
      <c r="M25" s="63"/>
      <c r="N25" s="160"/>
      <c r="O25" s="41" t="s">
        <v>44</v>
      </c>
      <c r="P25" s="156">
        <v>1</v>
      </c>
      <c r="Q25" s="156"/>
      <c r="R25" s="63"/>
      <c r="S25" s="63"/>
      <c r="T25" s="160"/>
      <c r="U25" s="41" t="s">
        <v>44</v>
      </c>
      <c r="V25" s="156">
        <v>1</v>
      </c>
      <c r="W25" s="156"/>
      <c r="X25" s="63"/>
      <c r="Y25" s="63"/>
      <c r="Z25" s="160"/>
      <c r="AA25" s="41" t="s">
        <v>44</v>
      </c>
      <c r="AB25" s="156"/>
      <c r="AC25" s="157"/>
      <c r="AF25" s="42"/>
      <c r="AG25" s="42"/>
      <c r="AH25" s="42"/>
    </row>
    <row r="26" spans="1:43" s="25" customFormat="1" ht="19.5" customHeight="1">
      <c r="A26" s="158"/>
      <c r="B26" s="41" t="s">
        <v>77</v>
      </c>
      <c r="C26" s="156">
        <v>0.1</v>
      </c>
      <c r="D26" s="156"/>
      <c r="E26" s="63"/>
      <c r="F26" s="63"/>
      <c r="G26" s="63"/>
      <c r="H26" s="160"/>
      <c r="I26" s="41" t="s">
        <v>77</v>
      </c>
      <c r="J26" s="156"/>
      <c r="K26" s="156"/>
      <c r="L26" s="63"/>
      <c r="M26" s="63"/>
      <c r="N26" s="160"/>
      <c r="O26" s="41" t="s">
        <v>77</v>
      </c>
      <c r="P26" s="156"/>
      <c r="Q26" s="156"/>
      <c r="R26" s="63"/>
      <c r="S26" s="63"/>
      <c r="T26" s="160"/>
      <c r="U26" s="41" t="s">
        <v>77</v>
      </c>
      <c r="V26" s="156"/>
      <c r="W26" s="156"/>
      <c r="X26" s="63"/>
      <c r="Y26" s="63"/>
      <c r="Z26" s="160"/>
      <c r="AA26" s="41" t="s">
        <v>77</v>
      </c>
      <c r="AB26" s="156">
        <v>0.3</v>
      </c>
      <c r="AC26" s="157"/>
      <c r="AF26" s="42"/>
      <c r="AG26" s="42"/>
      <c r="AH26" s="42"/>
    </row>
    <row r="27" spans="1:43" s="25" customFormat="1" ht="19.5" customHeight="1" thickBot="1">
      <c r="A27" s="159"/>
      <c r="B27" s="60" t="s">
        <v>45</v>
      </c>
      <c r="C27" s="152">
        <f>C21*70+C22*75+C23*25+C24*45+C25*60+C26*150</f>
        <v>262</v>
      </c>
      <c r="D27" s="152"/>
      <c r="E27" s="61"/>
      <c r="F27" s="61"/>
      <c r="G27" s="61"/>
      <c r="H27" s="161"/>
      <c r="I27" s="60" t="s">
        <v>45</v>
      </c>
      <c r="J27" s="152">
        <f>J21*70+J22*75+J23*25+J24*45+J25*60+J26*150</f>
        <v>0</v>
      </c>
      <c r="K27" s="152"/>
      <c r="L27" s="61"/>
      <c r="M27" s="61"/>
      <c r="N27" s="161"/>
      <c r="O27" s="60" t="s">
        <v>45</v>
      </c>
      <c r="P27" s="152">
        <f>P21*70+P22*75+P23*25+P24*45+P25*60+P26*150</f>
        <v>286</v>
      </c>
      <c r="Q27" s="152"/>
      <c r="R27" s="61"/>
      <c r="S27" s="61"/>
      <c r="T27" s="161"/>
      <c r="U27" s="60" t="s">
        <v>45</v>
      </c>
      <c r="V27" s="152">
        <f>V21*70+V22*75+V23*25+V24*45+V25*60+V26*150</f>
        <v>290.5</v>
      </c>
      <c r="W27" s="152"/>
      <c r="X27" s="61"/>
      <c r="Y27" s="61"/>
      <c r="Z27" s="161"/>
      <c r="AA27" s="60" t="s">
        <v>45</v>
      </c>
      <c r="AB27" s="152">
        <f>AB21*70+AB22*75+AB23*25+AB24*45+AB25*60+AB26*150</f>
        <v>384</v>
      </c>
      <c r="AC27" s="153"/>
      <c r="AF27" s="42"/>
      <c r="AG27" s="42"/>
      <c r="AH27" s="42"/>
    </row>
    <row r="28" spans="1:43" s="25" customFormat="1" ht="19.5">
      <c r="A28" s="154" t="s">
        <v>49</v>
      </c>
      <c r="B28" s="155"/>
      <c r="C28" s="155"/>
      <c r="D28" s="155"/>
      <c r="E28" s="155"/>
      <c r="F28" s="155"/>
      <c r="G28" s="155"/>
      <c r="H28" s="155"/>
      <c r="I28" s="155"/>
      <c r="J28" s="155"/>
      <c r="K28" s="155"/>
      <c r="L28" s="155"/>
      <c r="M28" s="155"/>
      <c r="N28" s="155"/>
      <c r="O28" s="155"/>
      <c r="P28" s="155"/>
      <c r="Q28" s="155"/>
      <c r="R28" s="155"/>
      <c r="S28" s="155"/>
      <c r="T28" s="155"/>
      <c r="U28" s="155"/>
      <c r="V28" s="155"/>
      <c r="W28" s="155"/>
      <c r="X28" s="155"/>
      <c r="Y28" s="155"/>
      <c r="Z28" s="155"/>
      <c r="AA28" s="155"/>
      <c r="AB28" s="155"/>
      <c r="AC28" s="155"/>
      <c r="AD28" s="43"/>
      <c r="AE28" s="43"/>
      <c r="AF28" s="44"/>
      <c r="AG28" s="43"/>
      <c r="AH28" s="43"/>
      <c r="AI28" s="45"/>
    </row>
    <row r="29" spans="1:43">
      <c r="A29" s="46" t="s">
        <v>78</v>
      </c>
    </row>
  </sheetData>
  <mergeCells count="159">
    <mergeCell ref="A1:Z1"/>
    <mergeCell ref="AA1:AC1"/>
    <mergeCell ref="A2:A3"/>
    <mergeCell ref="B2:D2"/>
    <mergeCell ref="H2:H3"/>
    <mergeCell ref="I2:K2"/>
    <mergeCell ref="N2:N3"/>
    <mergeCell ref="O2:Q2"/>
    <mergeCell ref="T2:T3"/>
    <mergeCell ref="U2:W2"/>
    <mergeCell ref="A4:D4"/>
    <mergeCell ref="H4:K4"/>
    <mergeCell ref="N4:Q4"/>
    <mergeCell ref="T4:W4"/>
    <mergeCell ref="Z4:AC4"/>
    <mergeCell ref="AF4:AJ4"/>
    <mergeCell ref="Z2:Z3"/>
    <mergeCell ref="AA2:AC2"/>
    <mergeCell ref="AF2:AF3"/>
    <mergeCell ref="AG2:AJ2"/>
    <mergeCell ref="C3:D3"/>
    <mergeCell ref="J3:K3"/>
    <mergeCell ref="P3:Q3"/>
    <mergeCell ref="V3:W3"/>
    <mergeCell ref="AB3:AC3"/>
    <mergeCell ref="AF5:AF11"/>
    <mergeCell ref="C6:D6"/>
    <mergeCell ref="J6:K6"/>
    <mergeCell ref="P6:Q6"/>
    <mergeCell ref="V6:W6"/>
    <mergeCell ref="AB6:AC6"/>
    <mergeCell ref="A5:A11"/>
    <mergeCell ref="C5:D5"/>
    <mergeCell ref="H5:H11"/>
    <mergeCell ref="J5:K5"/>
    <mergeCell ref="N5:N11"/>
    <mergeCell ref="P5:Q5"/>
    <mergeCell ref="C7:D7"/>
    <mergeCell ref="J7:K7"/>
    <mergeCell ref="P7:Q7"/>
    <mergeCell ref="C9:D9"/>
    <mergeCell ref="V7:W7"/>
    <mergeCell ref="AB7:AC7"/>
    <mergeCell ref="C8:D8"/>
    <mergeCell ref="J8:K8"/>
    <mergeCell ref="P8:Q8"/>
    <mergeCell ref="V8:W8"/>
    <mergeCell ref="AB8:AC8"/>
    <mergeCell ref="T5:T11"/>
    <mergeCell ref="V5:W5"/>
    <mergeCell ref="Z5:Z11"/>
    <mergeCell ref="AB5:AC5"/>
    <mergeCell ref="J9:K9"/>
    <mergeCell ref="P9:Q9"/>
    <mergeCell ref="V9:W9"/>
    <mergeCell ref="AB9:AC9"/>
    <mergeCell ref="C10:D10"/>
    <mergeCell ref="J10:K10"/>
    <mergeCell ref="P10:Q10"/>
    <mergeCell ref="V10:W10"/>
    <mergeCell ref="AB10:AC10"/>
    <mergeCell ref="C11:D11"/>
    <mergeCell ref="J11:K11"/>
    <mergeCell ref="P11:Q11"/>
    <mergeCell ref="V11:W11"/>
    <mergeCell ref="AB11:AC11"/>
    <mergeCell ref="A12:D12"/>
    <mergeCell ref="H12:K12"/>
    <mergeCell ref="N12:Q12"/>
    <mergeCell ref="T12:W12"/>
    <mergeCell ref="Z12:AC12"/>
    <mergeCell ref="AF12:AJ12"/>
    <mergeCell ref="A13:A20"/>
    <mergeCell ref="C13:D13"/>
    <mergeCell ref="H13:H20"/>
    <mergeCell ref="J13:K13"/>
    <mergeCell ref="N13:N20"/>
    <mergeCell ref="P13:Q13"/>
    <mergeCell ref="T13:T20"/>
    <mergeCell ref="V13:W13"/>
    <mergeCell ref="Z13:Z20"/>
    <mergeCell ref="V15:W15"/>
    <mergeCell ref="AB15:AC15"/>
    <mergeCell ref="C16:D16"/>
    <mergeCell ref="J16:K16"/>
    <mergeCell ref="P16:Q16"/>
    <mergeCell ref="V16:W16"/>
    <mergeCell ref="AB16:AC16"/>
    <mergeCell ref="AB13:AC13"/>
    <mergeCell ref="AF13:AF20"/>
    <mergeCell ref="C14:D14"/>
    <mergeCell ref="J14:K14"/>
    <mergeCell ref="P14:Q14"/>
    <mergeCell ref="V14:W14"/>
    <mergeCell ref="AB14:AC14"/>
    <mergeCell ref="C15:D15"/>
    <mergeCell ref="J15:K15"/>
    <mergeCell ref="P15:Q15"/>
    <mergeCell ref="C17:D17"/>
    <mergeCell ref="J17:K17"/>
    <mergeCell ref="P17:Q17"/>
    <mergeCell ref="V17:W17"/>
    <mergeCell ref="AB17:AC17"/>
    <mergeCell ref="C18:D18"/>
    <mergeCell ref="J18:K18"/>
    <mergeCell ref="P18:Q18"/>
    <mergeCell ref="V18:W18"/>
    <mergeCell ref="AB18:AC18"/>
    <mergeCell ref="C19:D19"/>
    <mergeCell ref="J19:K19"/>
    <mergeCell ref="P19:Q19"/>
    <mergeCell ref="V19:W19"/>
    <mergeCell ref="AB19:AC19"/>
    <mergeCell ref="C20:D20"/>
    <mergeCell ref="J20:K20"/>
    <mergeCell ref="P20:Q20"/>
    <mergeCell ref="V20:W20"/>
    <mergeCell ref="AB20:AC20"/>
    <mergeCell ref="V23:W23"/>
    <mergeCell ref="AB23:AC23"/>
    <mergeCell ref="C24:D24"/>
    <mergeCell ref="J24:K24"/>
    <mergeCell ref="P24:Q24"/>
    <mergeCell ref="V24:W24"/>
    <mergeCell ref="AB24:AC24"/>
    <mergeCell ref="T21:T27"/>
    <mergeCell ref="V21:W21"/>
    <mergeCell ref="Z21:Z27"/>
    <mergeCell ref="AB21:AC21"/>
    <mergeCell ref="C22:D22"/>
    <mergeCell ref="J22:K22"/>
    <mergeCell ref="P22:Q22"/>
    <mergeCell ref="V22:W22"/>
    <mergeCell ref="AB22:AC22"/>
    <mergeCell ref="C23:D23"/>
    <mergeCell ref="C21:D21"/>
    <mergeCell ref="H21:H27"/>
    <mergeCell ref="AB27:AC27"/>
    <mergeCell ref="A28:AC28"/>
    <mergeCell ref="P25:Q25"/>
    <mergeCell ref="V25:W25"/>
    <mergeCell ref="AB25:AC25"/>
    <mergeCell ref="C26:D26"/>
    <mergeCell ref="J26:K26"/>
    <mergeCell ref="P26:Q26"/>
    <mergeCell ref="V26:W26"/>
    <mergeCell ref="AB26:AC26"/>
    <mergeCell ref="A21:A27"/>
    <mergeCell ref="C25:D25"/>
    <mergeCell ref="J25:K25"/>
    <mergeCell ref="J21:K21"/>
    <mergeCell ref="N21:N27"/>
    <mergeCell ref="P21:Q21"/>
    <mergeCell ref="J23:K23"/>
    <mergeCell ref="P23:Q23"/>
    <mergeCell ref="C27:D27"/>
    <mergeCell ref="J27:K27"/>
    <mergeCell ref="P27:Q27"/>
    <mergeCell ref="V27:W27"/>
  </mergeCells>
  <phoneticPr fontId="4" type="noConversion"/>
  <printOptions horizontalCentered="1"/>
  <pageMargins left="0.39370078740157483" right="0" top="0.39370078740157483" bottom="0" header="0.31496062992125984" footer="0.31496062992125984"/>
  <pageSetup paperSize="9" scale="6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P29"/>
  <sheetViews>
    <sheetView zoomScale="70" zoomScaleNormal="70" workbookViewId="0">
      <selection activeCell="AA13" sqref="AA13:AC19"/>
    </sheetView>
  </sheetViews>
  <sheetFormatPr defaultColWidth="6.125" defaultRowHeight="26.25"/>
  <cols>
    <col min="1" max="1" width="4.125" style="49" customWidth="1"/>
    <col min="2" max="2" width="17.625" style="47" customWidth="1"/>
    <col min="3" max="3" width="5.25" style="47" customWidth="1"/>
    <col min="4" max="4" width="3.375" style="47" customWidth="1"/>
    <col min="5" max="5" width="6.125" style="48" hidden="1" customWidth="1"/>
    <col min="6" max="6" width="7.625" style="48" hidden="1" customWidth="1"/>
    <col min="7" max="7" width="6.125" style="48" hidden="1" customWidth="1"/>
    <col min="8" max="8" width="4.375" style="49" customWidth="1"/>
    <col min="9" max="9" width="17.75" style="47" customWidth="1"/>
    <col min="10" max="11" width="5.25" style="47" customWidth="1"/>
    <col min="12" max="12" width="6.125" style="48" hidden="1" customWidth="1"/>
    <col min="13" max="13" width="1.25" style="48" hidden="1" customWidth="1"/>
    <col min="14" max="14" width="3.875" style="49" customWidth="1"/>
    <col min="15" max="15" width="20.75" style="47" customWidth="1"/>
    <col min="16" max="16" width="5.25" style="47" customWidth="1"/>
    <col min="17" max="17" width="4.5" style="47" customWidth="1"/>
    <col min="18" max="18" width="6.125" style="48" hidden="1" customWidth="1"/>
    <col min="19" max="19" width="0.375" style="48" hidden="1" customWidth="1"/>
    <col min="20" max="20" width="4.125" style="50" customWidth="1"/>
    <col min="21" max="21" width="19.5" style="47" customWidth="1"/>
    <col min="22" max="22" width="5.375" style="47" bestFit="1" customWidth="1"/>
    <col min="23" max="23" width="5.25" style="47" customWidth="1"/>
    <col min="24" max="24" width="6.125" style="48" hidden="1" customWidth="1"/>
    <col min="25" max="25" width="8.125" style="48" hidden="1" customWidth="1"/>
    <col min="26" max="26" width="3.875" style="49" customWidth="1"/>
    <col min="27" max="27" width="24.375" style="47" customWidth="1"/>
    <col min="28" max="28" width="5.25" style="47" customWidth="1"/>
    <col min="29" max="29" width="4.5" style="47" customWidth="1"/>
    <col min="30" max="30" width="6.125" style="48" hidden="1" customWidth="1"/>
    <col min="31" max="31" width="0.375" style="48" hidden="1" customWidth="1"/>
    <col min="32" max="32" width="3.875" style="49" customWidth="1"/>
    <col min="33" max="33" width="22.5" style="47" customWidth="1"/>
    <col min="34" max="35" width="5.25" style="47" customWidth="1"/>
    <col min="36" max="36" width="6.125" style="51" hidden="1" customWidth="1"/>
    <col min="37" max="37" width="6.125" style="48" hidden="1" customWidth="1"/>
    <col min="38" max="38" width="4.375" style="51" hidden="1" customWidth="1"/>
    <col min="39" max="39" width="13.375" style="51" hidden="1" customWidth="1"/>
    <col min="40" max="42" width="0" style="51" hidden="1" customWidth="1"/>
    <col min="43" max="16384" width="6.125" style="51"/>
  </cols>
  <sheetData>
    <row r="1" spans="1:42" s="15" customFormat="1" ht="30" customHeight="1" thickBot="1">
      <c r="A1" s="194" t="s">
        <v>173</v>
      </c>
      <c r="B1" s="194"/>
      <c r="C1" s="194"/>
      <c r="D1" s="194"/>
      <c r="E1" s="194"/>
      <c r="F1" s="194"/>
      <c r="G1" s="194"/>
      <c r="H1" s="194"/>
      <c r="I1" s="194"/>
      <c r="J1" s="194"/>
      <c r="K1" s="194"/>
      <c r="L1" s="194"/>
      <c r="M1" s="194"/>
      <c r="N1" s="194"/>
      <c r="O1" s="194"/>
      <c r="P1" s="194"/>
      <c r="Q1" s="194"/>
      <c r="R1" s="194"/>
      <c r="S1" s="194"/>
      <c r="T1" s="194"/>
      <c r="U1" s="194"/>
      <c r="V1" s="194"/>
      <c r="W1" s="194"/>
      <c r="X1" s="194"/>
      <c r="Y1" s="194"/>
      <c r="Z1" s="194"/>
      <c r="AA1" s="194"/>
      <c r="AB1" s="194"/>
      <c r="AC1" s="194"/>
      <c r="AD1" s="194"/>
      <c r="AE1" s="194"/>
      <c r="AF1" s="194"/>
      <c r="AG1" s="195" t="s">
        <v>52</v>
      </c>
      <c r="AH1" s="196"/>
      <c r="AI1" s="196"/>
      <c r="AJ1" s="14"/>
      <c r="AK1" s="14"/>
    </row>
    <row r="2" spans="1:42" s="18" customFormat="1" ht="18.75" customHeight="1">
      <c r="A2" s="197" t="s">
        <v>20</v>
      </c>
      <c r="B2" s="199">
        <v>45040</v>
      </c>
      <c r="C2" s="199"/>
      <c r="D2" s="199"/>
      <c r="E2" s="56"/>
      <c r="F2" s="56"/>
      <c r="G2" s="56"/>
      <c r="H2" s="186" t="s">
        <v>20</v>
      </c>
      <c r="I2" s="200">
        <f>B2+1</f>
        <v>45041</v>
      </c>
      <c r="J2" s="200"/>
      <c r="K2" s="200"/>
      <c r="L2" s="57"/>
      <c r="M2" s="57"/>
      <c r="N2" s="186" t="s">
        <v>20</v>
      </c>
      <c r="O2" s="201">
        <f>I2+1</f>
        <v>45042</v>
      </c>
      <c r="P2" s="201"/>
      <c r="Q2" s="201"/>
      <c r="R2" s="58"/>
      <c r="S2" s="58"/>
      <c r="T2" s="186" t="s">
        <v>20</v>
      </c>
      <c r="U2" s="202">
        <f>O2+1</f>
        <v>45043</v>
      </c>
      <c r="V2" s="202"/>
      <c r="W2" s="202"/>
      <c r="X2" s="59"/>
      <c r="Y2" s="59"/>
      <c r="Z2" s="186" t="s">
        <v>20</v>
      </c>
      <c r="AA2" s="188">
        <f>U2+1</f>
        <v>45044</v>
      </c>
      <c r="AB2" s="188"/>
      <c r="AC2" s="188"/>
      <c r="AD2" s="58"/>
      <c r="AE2" s="58"/>
      <c r="AF2" s="186" t="s">
        <v>20</v>
      </c>
      <c r="AG2" s="202" t="s">
        <v>174</v>
      </c>
      <c r="AH2" s="202"/>
      <c r="AI2" s="219"/>
      <c r="AJ2" s="16"/>
      <c r="AK2" s="17"/>
      <c r="AL2" s="190" t="s">
        <v>21</v>
      </c>
      <c r="AM2" s="191" t="e">
        <f>AG2+1</f>
        <v>#VALUE!</v>
      </c>
      <c r="AN2" s="191"/>
      <c r="AO2" s="191"/>
      <c r="AP2" s="191"/>
    </row>
    <row r="3" spans="1:42" s="18" customFormat="1" ht="18.75" customHeight="1">
      <c r="A3" s="198"/>
      <c r="B3" s="64" t="s">
        <v>22</v>
      </c>
      <c r="C3" s="192" t="s">
        <v>23</v>
      </c>
      <c r="D3" s="192"/>
      <c r="E3" s="64" t="s">
        <v>24</v>
      </c>
      <c r="F3" s="64" t="s">
        <v>25</v>
      </c>
      <c r="G3" s="64"/>
      <c r="H3" s="187"/>
      <c r="I3" s="64" t="s">
        <v>22</v>
      </c>
      <c r="J3" s="192" t="s">
        <v>23</v>
      </c>
      <c r="K3" s="192"/>
      <c r="L3" s="64" t="s">
        <v>24</v>
      </c>
      <c r="M3" s="64" t="s">
        <v>25</v>
      </c>
      <c r="N3" s="187"/>
      <c r="O3" s="64" t="s">
        <v>22</v>
      </c>
      <c r="P3" s="192" t="s">
        <v>23</v>
      </c>
      <c r="Q3" s="192"/>
      <c r="R3" s="64" t="s">
        <v>24</v>
      </c>
      <c r="S3" s="64" t="s">
        <v>25</v>
      </c>
      <c r="T3" s="187"/>
      <c r="U3" s="64" t="s">
        <v>22</v>
      </c>
      <c r="V3" s="192" t="s">
        <v>23</v>
      </c>
      <c r="W3" s="192" t="s">
        <v>26</v>
      </c>
      <c r="X3" s="64" t="s">
        <v>24</v>
      </c>
      <c r="Y3" s="64" t="s">
        <v>25</v>
      </c>
      <c r="Z3" s="187"/>
      <c r="AA3" s="64" t="s">
        <v>22</v>
      </c>
      <c r="AB3" s="192" t="s">
        <v>23</v>
      </c>
      <c r="AC3" s="192" t="s">
        <v>26</v>
      </c>
      <c r="AD3" s="64" t="s">
        <v>24</v>
      </c>
      <c r="AE3" s="64" t="s">
        <v>25</v>
      </c>
      <c r="AF3" s="187"/>
      <c r="AG3" s="64" t="s">
        <v>22</v>
      </c>
      <c r="AH3" s="192" t="s">
        <v>23</v>
      </c>
      <c r="AI3" s="193" t="s">
        <v>26</v>
      </c>
      <c r="AJ3" s="19" t="s">
        <v>27</v>
      </c>
      <c r="AK3" s="20" t="s">
        <v>28</v>
      </c>
      <c r="AL3" s="190"/>
      <c r="AM3" s="20" t="s">
        <v>29</v>
      </c>
      <c r="AN3" s="20" t="s">
        <v>30</v>
      </c>
      <c r="AO3" s="21" t="s">
        <v>31</v>
      </c>
      <c r="AP3" s="21" t="s">
        <v>32</v>
      </c>
    </row>
    <row r="4" spans="1:42" s="25" customFormat="1" ht="18.75" customHeight="1">
      <c r="A4" s="164" t="s">
        <v>53</v>
      </c>
      <c r="B4" s="181"/>
      <c r="C4" s="181"/>
      <c r="D4" s="181"/>
      <c r="E4" s="22"/>
      <c r="F4" s="22"/>
      <c r="G4" s="22"/>
      <c r="H4" s="182" t="s">
        <v>33</v>
      </c>
      <c r="I4" s="182"/>
      <c r="J4" s="182"/>
      <c r="K4" s="182"/>
      <c r="L4" s="22"/>
      <c r="M4" s="22"/>
      <c r="N4" s="182" t="s">
        <v>33</v>
      </c>
      <c r="O4" s="182"/>
      <c r="P4" s="182"/>
      <c r="Q4" s="182"/>
      <c r="R4" s="22"/>
      <c r="S4" s="22"/>
      <c r="T4" s="182" t="s">
        <v>33</v>
      </c>
      <c r="U4" s="182"/>
      <c r="V4" s="182"/>
      <c r="W4" s="182"/>
      <c r="X4" s="22"/>
      <c r="Y4" s="22"/>
      <c r="Z4" s="182" t="s">
        <v>33</v>
      </c>
      <c r="AA4" s="182"/>
      <c r="AB4" s="182"/>
      <c r="AC4" s="182"/>
      <c r="AD4" s="22"/>
      <c r="AE4" s="22"/>
      <c r="AF4" s="182" t="s">
        <v>33</v>
      </c>
      <c r="AG4" s="182"/>
      <c r="AH4" s="182"/>
      <c r="AI4" s="183"/>
      <c r="AJ4" s="23"/>
      <c r="AK4" s="24"/>
      <c r="AL4" s="184" t="s">
        <v>34</v>
      </c>
      <c r="AM4" s="185"/>
      <c r="AN4" s="185"/>
      <c r="AO4" s="185"/>
      <c r="AP4" s="185"/>
    </row>
    <row r="5" spans="1:42" s="32" customFormat="1" ht="35.65" customHeight="1">
      <c r="A5" s="164"/>
      <c r="B5" s="65"/>
      <c r="C5" s="156"/>
      <c r="D5" s="156"/>
      <c r="E5" s="63"/>
      <c r="F5" s="63"/>
      <c r="G5" s="63"/>
      <c r="H5" s="165"/>
      <c r="I5" s="65"/>
      <c r="J5" s="156"/>
      <c r="K5" s="179"/>
      <c r="L5" s="63"/>
      <c r="M5" s="63"/>
      <c r="N5" s="165"/>
      <c r="O5" s="65"/>
      <c r="P5" s="156"/>
      <c r="Q5" s="156"/>
      <c r="R5" s="63"/>
      <c r="S5" s="63"/>
      <c r="T5" s="165"/>
      <c r="U5" s="65"/>
      <c r="V5" s="156"/>
      <c r="W5" s="156"/>
      <c r="X5" s="63"/>
      <c r="Y5" s="63"/>
      <c r="Z5" s="165" t="s">
        <v>125</v>
      </c>
      <c r="AA5" s="65" t="s">
        <v>103</v>
      </c>
      <c r="AB5" s="156" t="s">
        <v>68</v>
      </c>
      <c r="AC5" s="157"/>
      <c r="AD5" s="63"/>
      <c r="AE5" s="63"/>
      <c r="AF5" s="165" t="s">
        <v>169</v>
      </c>
      <c r="AG5" s="65"/>
      <c r="AH5" s="156"/>
      <c r="AI5" s="173"/>
      <c r="AJ5" s="26"/>
      <c r="AK5" s="27"/>
      <c r="AL5" s="169"/>
      <c r="AM5" s="28"/>
      <c r="AN5" s="29"/>
      <c r="AO5" s="30"/>
      <c r="AP5" s="31"/>
    </row>
    <row r="6" spans="1:42" s="32" customFormat="1" ht="35.65" customHeight="1">
      <c r="A6" s="218"/>
      <c r="B6" s="65"/>
      <c r="C6" s="156"/>
      <c r="D6" s="156"/>
      <c r="E6" s="63"/>
      <c r="F6" s="63"/>
      <c r="G6" s="63"/>
      <c r="H6" s="179"/>
      <c r="I6" s="65"/>
      <c r="J6" s="156"/>
      <c r="K6" s="179"/>
      <c r="L6" s="63"/>
      <c r="M6" s="63"/>
      <c r="N6" s="165"/>
      <c r="O6" s="35"/>
      <c r="P6" s="156"/>
      <c r="Q6" s="156"/>
      <c r="R6" s="63"/>
      <c r="S6" s="63"/>
      <c r="T6" s="165"/>
      <c r="U6" s="65"/>
      <c r="V6" s="156"/>
      <c r="W6" s="156"/>
      <c r="X6" s="63"/>
      <c r="Y6" s="63"/>
      <c r="Z6" s="165"/>
      <c r="AA6" s="65" t="s">
        <v>104</v>
      </c>
      <c r="AB6" s="156" t="s">
        <v>61</v>
      </c>
      <c r="AC6" s="157"/>
      <c r="AD6" s="63"/>
      <c r="AE6" s="63"/>
      <c r="AF6" s="165"/>
      <c r="AG6" s="65"/>
      <c r="AH6" s="156"/>
      <c r="AI6" s="173"/>
      <c r="AJ6" s="54"/>
      <c r="AK6" s="27"/>
      <c r="AL6" s="170"/>
      <c r="AM6" s="29"/>
      <c r="AN6" s="29"/>
      <c r="AO6" s="30"/>
      <c r="AP6" s="31"/>
    </row>
    <row r="7" spans="1:42" s="32" customFormat="1" ht="35.65" customHeight="1">
      <c r="A7" s="218"/>
      <c r="B7" s="33"/>
      <c r="C7" s="156"/>
      <c r="D7" s="156"/>
      <c r="E7" s="63"/>
      <c r="F7" s="63"/>
      <c r="G7" s="63"/>
      <c r="H7" s="179"/>
      <c r="I7" s="34"/>
      <c r="J7" s="156"/>
      <c r="K7" s="179"/>
      <c r="L7" s="63"/>
      <c r="M7" s="63"/>
      <c r="N7" s="165"/>
      <c r="O7" s="65"/>
      <c r="P7" s="156"/>
      <c r="Q7" s="156"/>
      <c r="R7" s="63"/>
      <c r="S7" s="63"/>
      <c r="T7" s="165"/>
      <c r="U7" s="65"/>
      <c r="V7" s="156"/>
      <c r="W7" s="156"/>
      <c r="X7" s="63"/>
      <c r="Y7" s="63"/>
      <c r="Z7" s="165"/>
      <c r="AA7" s="55" t="s">
        <v>35</v>
      </c>
      <c r="AB7" s="156" t="s">
        <v>56</v>
      </c>
      <c r="AC7" s="157"/>
      <c r="AD7" s="63"/>
      <c r="AE7" s="63"/>
      <c r="AF7" s="165"/>
      <c r="AG7" s="65"/>
      <c r="AH7" s="156"/>
      <c r="AI7" s="173"/>
      <c r="AJ7" s="26"/>
      <c r="AK7" s="27"/>
      <c r="AL7" s="170"/>
      <c r="AM7" s="29"/>
      <c r="AN7" s="29"/>
      <c r="AO7" s="30"/>
      <c r="AP7" s="31"/>
    </row>
    <row r="8" spans="1:42" s="32" customFormat="1" ht="35.65" customHeight="1">
      <c r="A8" s="218"/>
      <c r="B8" s="66"/>
      <c r="C8" s="156"/>
      <c r="D8" s="156"/>
      <c r="E8" s="63"/>
      <c r="F8" s="63"/>
      <c r="G8" s="63"/>
      <c r="H8" s="179"/>
      <c r="I8" s="62"/>
      <c r="J8" s="156"/>
      <c r="K8" s="179"/>
      <c r="L8" s="63"/>
      <c r="M8" s="63"/>
      <c r="N8" s="165"/>
      <c r="O8" s="65"/>
      <c r="P8" s="156"/>
      <c r="Q8" s="156"/>
      <c r="R8" s="63"/>
      <c r="S8" s="63"/>
      <c r="T8" s="165"/>
      <c r="U8" s="65"/>
      <c r="V8" s="156"/>
      <c r="W8" s="156"/>
      <c r="X8" s="63"/>
      <c r="Y8" s="63"/>
      <c r="Z8" s="165"/>
      <c r="AA8" s="65" t="s">
        <v>109</v>
      </c>
      <c r="AB8" s="156" t="s">
        <v>95</v>
      </c>
      <c r="AC8" s="157"/>
      <c r="AD8" s="63"/>
      <c r="AE8" s="63"/>
      <c r="AF8" s="165"/>
      <c r="AG8" s="65"/>
      <c r="AH8" s="156"/>
      <c r="AI8" s="173"/>
      <c r="AJ8" s="26"/>
      <c r="AK8" s="27"/>
      <c r="AL8" s="170"/>
      <c r="AM8" s="29"/>
      <c r="AN8" s="29"/>
      <c r="AO8" s="30"/>
      <c r="AP8" s="31"/>
    </row>
    <row r="9" spans="1:42" s="32" customFormat="1" ht="35.65" customHeight="1">
      <c r="A9" s="218"/>
      <c r="B9" s="33"/>
      <c r="C9" s="156"/>
      <c r="D9" s="156"/>
      <c r="E9" s="63"/>
      <c r="F9" s="63"/>
      <c r="G9" s="63"/>
      <c r="H9" s="179"/>
      <c r="I9" s="34"/>
      <c r="J9" s="156"/>
      <c r="K9" s="179"/>
      <c r="L9" s="63"/>
      <c r="M9" s="63"/>
      <c r="N9" s="165"/>
      <c r="O9" s="55"/>
      <c r="P9" s="156"/>
      <c r="Q9" s="156"/>
      <c r="R9" s="63"/>
      <c r="S9" s="63"/>
      <c r="T9" s="165"/>
      <c r="U9" s="36"/>
      <c r="V9" s="156"/>
      <c r="W9" s="156"/>
      <c r="X9" s="63"/>
      <c r="Y9" s="63"/>
      <c r="Z9" s="165"/>
      <c r="AA9" s="65" t="s">
        <v>128</v>
      </c>
      <c r="AB9" s="156" t="s">
        <v>111</v>
      </c>
      <c r="AC9" s="157"/>
      <c r="AD9" s="63"/>
      <c r="AE9" s="63"/>
      <c r="AF9" s="165"/>
      <c r="AG9" s="65"/>
      <c r="AH9" s="156"/>
      <c r="AI9" s="173"/>
      <c r="AJ9" s="26"/>
      <c r="AK9" s="27"/>
      <c r="AL9" s="170"/>
      <c r="AM9" s="29"/>
      <c r="AN9" s="29"/>
      <c r="AO9" s="30"/>
      <c r="AP9" s="31"/>
    </row>
    <row r="10" spans="1:42" s="32" customFormat="1" ht="35.65" customHeight="1">
      <c r="A10" s="218"/>
      <c r="B10" s="34"/>
      <c r="C10" s="156"/>
      <c r="D10" s="156"/>
      <c r="E10" s="63"/>
      <c r="F10" s="63"/>
      <c r="G10" s="63"/>
      <c r="H10" s="179"/>
      <c r="I10" s="65"/>
      <c r="J10" s="156"/>
      <c r="K10" s="156"/>
      <c r="L10" s="63"/>
      <c r="M10" s="63"/>
      <c r="N10" s="165"/>
      <c r="O10" s="33"/>
      <c r="P10" s="156"/>
      <c r="Q10" s="156"/>
      <c r="R10" s="63"/>
      <c r="S10" s="63"/>
      <c r="T10" s="165"/>
      <c r="U10" s="34"/>
      <c r="V10" s="156"/>
      <c r="W10" s="156"/>
      <c r="X10" s="63"/>
      <c r="Y10" s="63"/>
      <c r="Z10" s="165"/>
      <c r="AA10" s="55" t="s">
        <v>129</v>
      </c>
      <c r="AB10" s="156" t="s">
        <v>95</v>
      </c>
      <c r="AC10" s="157"/>
      <c r="AD10" s="63"/>
      <c r="AE10" s="63"/>
      <c r="AF10" s="165"/>
      <c r="AG10" s="72"/>
      <c r="AH10" s="156"/>
      <c r="AI10" s="157"/>
      <c r="AJ10" s="26"/>
      <c r="AK10" s="27"/>
      <c r="AL10" s="170"/>
      <c r="AM10" s="29"/>
      <c r="AN10" s="29"/>
      <c r="AO10" s="30"/>
      <c r="AP10" s="31"/>
    </row>
    <row r="11" spans="1:42" s="32" customFormat="1" ht="35.65" customHeight="1">
      <c r="A11" s="218"/>
      <c r="B11" s="63"/>
      <c r="C11" s="156"/>
      <c r="D11" s="156"/>
      <c r="E11" s="63"/>
      <c r="F11" s="63"/>
      <c r="G11" s="63"/>
      <c r="H11" s="179"/>
      <c r="I11" s="34"/>
      <c r="J11" s="156"/>
      <c r="K11" s="156"/>
      <c r="L11" s="63"/>
      <c r="M11" s="63"/>
      <c r="N11" s="165"/>
      <c r="O11" s="65"/>
      <c r="P11" s="156"/>
      <c r="Q11" s="156"/>
      <c r="R11" s="63"/>
      <c r="S11" s="63"/>
      <c r="T11" s="165"/>
      <c r="U11" s="35"/>
      <c r="V11" s="156"/>
      <c r="W11" s="156"/>
      <c r="X11" s="63"/>
      <c r="Y11" s="63"/>
      <c r="Z11" s="165"/>
      <c r="AA11" s="65" t="s">
        <v>130</v>
      </c>
      <c r="AB11" s="156" t="s">
        <v>69</v>
      </c>
      <c r="AC11" s="157"/>
      <c r="AD11" s="63"/>
      <c r="AE11" s="63"/>
      <c r="AF11" s="165"/>
      <c r="AG11" s="73"/>
      <c r="AH11" s="216"/>
      <c r="AI11" s="217"/>
      <c r="AJ11" s="26"/>
      <c r="AK11" s="27"/>
      <c r="AL11" s="170"/>
      <c r="AM11" s="29"/>
      <c r="AN11" s="29"/>
      <c r="AO11" s="30"/>
      <c r="AP11" s="31"/>
    </row>
    <row r="12" spans="1:42" s="32" customFormat="1" ht="35.65" customHeight="1">
      <c r="A12" s="164"/>
      <c r="B12" s="165"/>
      <c r="C12" s="165"/>
      <c r="D12" s="165"/>
      <c r="E12" s="63"/>
      <c r="F12" s="63"/>
      <c r="G12" s="63"/>
      <c r="H12" s="165"/>
      <c r="I12" s="165"/>
      <c r="J12" s="165"/>
      <c r="K12" s="165"/>
      <c r="L12" s="63"/>
      <c r="M12" s="63"/>
      <c r="N12" s="165"/>
      <c r="O12" s="165"/>
      <c r="P12" s="165"/>
      <c r="Q12" s="165"/>
      <c r="R12" s="63"/>
      <c r="S12" s="63"/>
      <c r="T12" s="165"/>
      <c r="U12" s="165"/>
      <c r="V12" s="165"/>
      <c r="W12" s="165"/>
      <c r="X12" s="63"/>
      <c r="Y12" s="63"/>
      <c r="Z12" s="165"/>
      <c r="AA12" s="165"/>
      <c r="AB12" s="165"/>
      <c r="AC12" s="165"/>
      <c r="AD12" s="63"/>
      <c r="AE12" s="63"/>
      <c r="AF12" s="165"/>
      <c r="AG12" s="165"/>
      <c r="AH12" s="165"/>
      <c r="AI12" s="166"/>
      <c r="AJ12" s="37"/>
      <c r="AK12" s="38"/>
      <c r="AL12" s="167" t="s">
        <v>37</v>
      </c>
      <c r="AM12" s="168"/>
      <c r="AN12" s="168"/>
      <c r="AO12" s="168"/>
      <c r="AP12" s="168"/>
    </row>
    <row r="13" spans="1:42" s="32" customFormat="1" ht="35.65" customHeight="1">
      <c r="A13" s="164"/>
      <c r="B13" s="65"/>
      <c r="C13" s="156"/>
      <c r="D13" s="156"/>
      <c r="E13" s="63"/>
      <c r="F13" s="63"/>
      <c r="G13" s="63"/>
      <c r="H13" s="165"/>
      <c r="I13" s="36"/>
      <c r="J13" s="156"/>
      <c r="K13" s="156"/>
      <c r="L13" s="63"/>
      <c r="M13" s="63"/>
      <c r="N13" s="165"/>
      <c r="O13" s="65"/>
      <c r="P13" s="156"/>
      <c r="Q13" s="156"/>
      <c r="R13" s="63"/>
      <c r="S13" s="63"/>
      <c r="T13" s="165"/>
      <c r="U13" s="65"/>
      <c r="V13" s="156"/>
      <c r="W13" s="156"/>
      <c r="X13" s="63"/>
      <c r="Y13" s="63"/>
      <c r="Z13" s="165" t="s">
        <v>152</v>
      </c>
      <c r="AA13" s="65" t="s">
        <v>116</v>
      </c>
      <c r="AB13" s="156" t="s">
        <v>55</v>
      </c>
      <c r="AC13" s="156"/>
      <c r="AD13" s="71"/>
      <c r="AE13" s="63"/>
      <c r="AF13" s="165"/>
      <c r="AG13" s="65"/>
      <c r="AH13" s="174"/>
      <c r="AI13" s="175"/>
      <c r="AJ13" s="26"/>
      <c r="AK13" s="27"/>
      <c r="AL13" s="171"/>
      <c r="AM13" s="28"/>
      <c r="AN13" s="29"/>
      <c r="AO13" s="39"/>
      <c r="AP13" s="31"/>
    </row>
    <row r="14" spans="1:42" s="32" customFormat="1" ht="35.65" customHeight="1">
      <c r="A14" s="164"/>
      <c r="B14" s="65"/>
      <c r="C14" s="156"/>
      <c r="D14" s="156"/>
      <c r="E14" s="63"/>
      <c r="F14" s="63"/>
      <c r="G14" s="63"/>
      <c r="H14" s="165"/>
      <c r="I14" s="36"/>
      <c r="J14" s="156"/>
      <c r="K14" s="156"/>
      <c r="L14" s="63"/>
      <c r="M14" s="63"/>
      <c r="N14" s="165"/>
      <c r="O14" s="65"/>
      <c r="P14" s="156"/>
      <c r="Q14" s="156"/>
      <c r="R14" s="63"/>
      <c r="S14" s="63"/>
      <c r="T14" s="165"/>
      <c r="U14" s="65"/>
      <c r="V14" s="156"/>
      <c r="W14" s="156"/>
      <c r="X14" s="63"/>
      <c r="Y14" s="63"/>
      <c r="Z14" s="165"/>
      <c r="AA14" s="65"/>
      <c r="AB14" s="156"/>
      <c r="AC14" s="156"/>
      <c r="AD14" s="71"/>
      <c r="AE14" s="63"/>
      <c r="AF14" s="165"/>
      <c r="AG14" s="65"/>
      <c r="AH14" s="156"/>
      <c r="AI14" s="157"/>
      <c r="AJ14" s="26"/>
      <c r="AK14" s="27"/>
      <c r="AL14" s="172"/>
      <c r="AM14" s="29"/>
      <c r="AN14" s="29"/>
      <c r="AO14" s="30"/>
      <c r="AP14" s="40"/>
    </row>
    <row r="15" spans="1:42" s="32" customFormat="1" ht="35.65" customHeight="1">
      <c r="A15" s="164"/>
      <c r="B15" s="36"/>
      <c r="C15" s="156"/>
      <c r="D15" s="156"/>
      <c r="E15" s="63"/>
      <c r="F15" s="63"/>
      <c r="G15" s="63"/>
      <c r="H15" s="165"/>
      <c r="I15" s="65"/>
      <c r="J15" s="156"/>
      <c r="K15" s="156"/>
      <c r="L15" s="63"/>
      <c r="M15" s="63"/>
      <c r="N15" s="165"/>
      <c r="O15" s="65"/>
      <c r="P15" s="156"/>
      <c r="Q15" s="156"/>
      <c r="R15" s="63"/>
      <c r="S15" s="63"/>
      <c r="T15" s="165"/>
      <c r="U15" s="65"/>
      <c r="V15" s="156"/>
      <c r="W15" s="156"/>
      <c r="X15" s="63"/>
      <c r="Y15" s="63"/>
      <c r="Z15" s="165"/>
      <c r="AA15" s="65" t="s">
        <v>47</v>
      </c>
      <c r="AB15" s="156" t="s">
        <v>62</v>
      </c>
      <c r="AC15" s="156"/>
      <c r="AD15" s="71"/>
      <c r="AE15" s="63"/>
      <c r="AF15" s="165"/>
      <c r="AG15" s="65"/>
      <c r="AH15" s="156"/>
      <c r="AI15" s="157"/>
      <c r="AJ15" s="26"/>
      <c r="AK15" s="27"/>
      <c r="AL15" s="172"/>
      <c r="AM15" s="29"/>
      <c r="AN15" s="29"/>
      <c r="AO15" s="30"/>
      <c r="AP15" s="40"/>
    </row>
    <row r="16" spans="1:42" s="32" customFormat="1" ht="35.65" customHeight="1">
      <c r="A16" s="164"/>
      <c r="B16" s="65"/>
      <c r="C16" s="156"/>
      <c r="D16" s="156"/>
      <c r="E16" s="63"/>
      <c r="F16" s="63"/>
      <c r="G16" s="63"/>
      <c r="H16" s="165"/>
      <c r="I16" s="65"/>
      <c r="J16" s="156"/>
      <c r="K16" s="156"/>
      <c r="L16" s="63"/>
      <c r="M16" s="63"/>
      <c r="N16" s="165"/>
      <c r="O16" s="65"/>
      <c r="P16" s="156"/>
      <c r="Q16" s="156"/>
      <c r="R16" s="63"/>
      <c r="S16" s="63"/>
      <c r="T16" s="165"/>
      <c r="U16" s="65"/>
      <c r="V16" s="156"/>
      <c r="W16" s="156"/>
      <c r="X16" s="63"/>
      <c r="Y16" s="63"/>
      <c r="Z16" s="165"/>
      <c r="AA16" s="65" t="s">
        <v>146</v>
      </c>
      <c r="AB16" s="156" t="s">
        <v>111</v>
      </c>
      <c r="AC16" s="156"/>
      <c r="AD16" s="71"/>
      <c r="AE16" s="63"/>
      <c r="AF16" s="165"/>
      <c r="AG16" s="65"/>
      <c r="AH16" s="156"/>
      <c r="AI16" s="157"/>
      <c r="AJ16" s="26"/>
      <c r="AK16" s="27"/>
      <c r="AL16" s="172"/>
      <c r="AM16" s="29"/>
      <c r="AN16" s="29"/>
      <c r="AO16" s="30"/>
      <c r="AP16" s="40"/>
    </row>
    <row r="17" spans="1:42" s="32" customFormat="1" ht="35.65" customHeight="1">
      <c r="A17" s="164"/>
      <c r="B17" s="35"/>
      <c r="C17" s="156"/>
      <c r="D17" s="156"/>
      <c r="E17" s="63"/>
      <c r="F17" s="63"/>
      <c r="G17" s="63"/>
      <c r="H17" s="165"/>
      <c r="I17" s="65"/>
      <c r="J17" s="156"/>
      <c r="K17" s="156"/>
      <c r="L17" s="63"/>
      <c r="M17" s="63"/>
      <c r="N17" s="165"/>
      <c r="O17" s="35"/>
      <c r="P17" s="156"/>
      <c r="Q17" s="156"/>
      <c r="R17" s="63"/>
      <c r="S17" s="63"/>
      <c r="T17" s="165"/>
      <c r="U17" s="65"/>
      <c r="V17" s="156"/>
      <c r="W17" s="156"/>
      <c r="X17" s="63"/>
      <c r="Y17" s="63"/>
      <c r="Z17" s="165"/>
      <c r="AA17" s="65"/>
      <c r="AB17" s="156"/>
      <c r="AC17" s="156"/>
      <c r="AD17" s="71"/>
      <c r="AE17" s="63"/>
      <c r="AF17" s="165"/>
      <c r="AG17" s="65"/>
      <c r="AH17" s="156"/>
      <c r="AI17" s="157"/>
      <c r="AJ17" s="26"/>
      <c r="AK17" s="27"/>
      <c r="AL17" s="172"/>
      <c r="AM17" s="29"/>
      <c r="AN17" s="29"/>
      <c r="AO17" s="30"/>
      <c r="AP17" s="40"/>
    </row>
    <row r="18" spans="1:42" s="32" customFormat="1" ht="35.65" customHeight="1">
      <c r="A18" s="164"/>
      <c r="B18" s="36"/>
      <c r="C18" s="156"/>
      <c r="D18" s="156"/>
      <c r="E18" s="63"/>
      <c r="F18" s="63"/>
      <c r="G18" s="63"/>
      <c r="H18" s="165"/>
      <c r="I18" s="65"/>
      <c r="J18" s="156"/>
      <c r="K18" s="156"/>
      <c r="L18" s="63"/>
      <c r="M18" s="63"/>
      <c r="N18" s="165"/>
      <c r="O18" s="36"/>
      <c r="P18" s="156"/>
      <c r="Q18" s="156"/>
      <c r="R18" s="63"/>
      <c r="S18" s="63"/>
      <c r="T18" s="165"/>
      <c r="U18" s="65"/>
      <c r="V18" s="156"/>
      <c r="W18" s="156"/>
      <c r="X18" s="63"/>
      <c r="Y18" s="63"/>
      <c r="Z18" s="165"/>
      <c r="AA18" s="65"/>
      <c r="AB18" s="156"/>
      <c r="AC18" s="156"/>
      <c r="AD18" s="71"/>
      <c r="AE18" s="63"/>
      <c r="AF18" s="165"/>
      <c r="AG18" s="65"/>
      <c r="AH18" s="156"/>
      <c r="AI18" s="157"/>
      <c r="AJ18" s="26"/>
      <c r="AK18" s="27"/>
      <c r="AL18" s="172"/>
      <c r="AM18" s="29"/>
      <c r="AN18" s="29"/>
      <c r="AO18" s="30"/>
      <c r="AP18" s="40"/>
    </row>
    <row r="19" spans="1:42" s="32" customFormat="1" ht="35.65" customHeight="1">
      <c r="A19" s="164"/>
      <c r="B19" s="35"/>
      <c r="C19" s="156"/>
      <c r="D19" s="156"/>
      <c r="E19" s="63"/>
      <c r="F19" s="63"/>
      <c r="G19" s="63"/>
      <c r="H19" s="165"/>
      <c r="I19" s="65"/>
      <c r="J19" s="156"/>
      <c r="K19" s="156"/>
      <c r="L19" s="63"/>
      <c r="M19" s="63"/>
      <c r="N19" s="165"/>
      <c r="O19" s="36"/>
      <c r="P19" s="156"/>
      <c r="Q19" s="156"/>
      <c r="R19" s="63"/>
      <c r="S19" s="63"/>
      <c r="T19" s="165"/>
      <c r="U19" s="36"/>
      <c r="V19" s="156"/>
      <c r="W19" s="156"/>
      <c r="X19" s="63"/>
      <c r="Y19" s="63"/>
      <c r="Z19" s="165"/>
      <c r="AA19" s="35" t="s">
        <v>74</v>
      </c>
      <c r="AB19" s="156" t="s">
        <v>75</v>
      </c>
      <c r="AC19" s="156"/>
      <c r="AD19" s="63"/>
      <c r="AE19" s="63"/>
      <c r="AF19" s="165"/>
      <c r="AG19" s="65"/>
      <c r="AH19" s="156"/>
      <c r="AI19" s="157"/>
      <c r="AJ19" s="26"/>
      <c r="AK19" s="27"/>
      <c r="AL19" s="172"/>
      <c r="AM19" s="29"/>
      <c r="AN19" s="29"/>
      <c r="AO19" s="30"/>
      <c r="AP19" s="40"/>
    </row>
    <row r="20" spans="1:42" s="32" customFormat="1" ht="35.65" customHeight="1" thickBot="1">
      <c r="A20" s="215"/>
      <c r="B20" s="77"/>
      <c r="C20" s="212"/>
      <c r="D20" s="212"/>
      <c r="E20" s="61"/>
      <c r="F20" s="61"/>
      <c r="G20" s="61"/>
      <c r="H20" s="214"/>
      <c r="I20" s="78"/>
      <c r="J20" s="212"/>
      <c r="K20" s="212"/>
      <c r="L20" s="61"/>
      <c r="M20" s="61"/>
      <c r="N20" s="214"/>
      <c r="O20" s="77"/>
      <c r="P20" s="212"/>
      <c r="Q20" s="212"/>
      <c r="R20" s="61"/>
      <c r="S20" s="61"/>
      <c r="T20" s="214"/>
      <c r="U20" s="77"/>
      <c r="V20" s="212"/>
      <c r="W20" s="212"/>
      <c r="X20" s="61"/>
      <c r="Y20" s="61"/>
      <c r="Z20" s="214"/>
      <c r="AA20" s="77"/>
      <c r="AB20" s="212"/>
      <c r="AC20" s="212"/>
      <c r="AD20" s="61"/>
      <c r="AE20" s="61"/>
      <c r="AF20" s="214"/>
      <c r="AG20" s="78"/>
      <c r="AH20" s="212"/>
      <c r="AI20" s="213"/>
      <c r="AJ20" s="26"/>
      <c r="AK20" s="27"/>
      <c r="AL20" s="172"/>
      <c r="AM20" s="29"/>
      <c r="AN20" s="29"/>
      <c r="AO20" s="30"/>
      <c r="AP20" s="40"/>
    </row>
    <row r="21" spans="1:42" s="25" customFormat="1" ht="19.5" customHeight="1">
      <c r="A21" s="211" t="s">
        <v>39</v>
      </c>
      <c r="B21" s="75" t="s">
        <v>40</v>
      </c>
      <c r="C21" s="209">
        <v>1.3</v>
      </c>
      <c r="D21" s="209"/>
      <c r="E21" s="76"/>
      <c r="F21" s="76"/>
      <c r="G21" s="76"/>
      <c r="H21" s="208" t="s">
        <v>39</v>
      </c>
      <c r="I21" s="75" t="s">
        <v>40</v>
      </c>
      <c r="J21" s="209">
        <v>1.8</v>
      </c>
      <c r="K21" s="209"/>
      <c r="L21" s="76"/>
      <c r="M21" s="76"/>
      <c r="N21" s="208" t="s">
        <v>39</v>
      </c>
      <c r="O21" s="75" t="s">
        <v>40</v>
      </c>
      <c r="P21" s="209">
        <v>1.5</v>
      </c>
      <c r="Q21" s="209"/>
      <c r="R21" s="76"/>
      <c r="S21" s="76"/>
      <c r="T21" s="208" t="s">
        <v>39</v>
      </c>
      <c r="U21" s="75" t="s">
        <v>40</v>
      </c>
      <c r="V21" s="209">
        <v>1.6</v>
      </c>
      <c r="W21" s="209"/>
      <c r="X21" s="76"/>
      <c r="Y21" s="76"/>
      <c r="Z21" s="208" t="s">
        <v>39</v>
      </c>
      <c r="AA21" s="75" t="s">
        <v>40</v>
      </c>
      <c r="AB21" s="209">
        <v>1.2</v>
      </c>
      <c r="AC21" s="209"/>
      <c r="AD21" s="76"/>
      <c r="AE21" s="76"/>
      <c r="AF21" s="208" t="s">
        <v>39</v>
      </c>
      <c r="AG21" s="75" t="s">
        <v>40</v>
      </c>
      <c r="AH21" s="209">
        <v>3.3</v>
      </c>
      <c r="AI21" s="210"/>
      <c r="AL21" s="42"/>
      <c r="AM21" s="42"/>
      <c r="AN21" s="42"/>
    </row>
    <row r="22" spans="1:42" s="25" customFormat="1" ht="19.5" customHeight="1">
      <c r="A22" s="158"/>
      <c r="B22" s="41" t="s">
        <v>41</v>
      </c>
      <c r="C22" s="156">
        <v>1.2</v>
      </c>
      <c r="D22" s="156"/>
      <c r="E22" s="63"/>
      <c r="F22" s="63"/>
      <c r="G22" s="63"/>
      <c r="H22" s="160"/>
      <c r="I22" s="41" t="s">
        <v>41</v>
      </c>
      <c r="J22" s="156">
        <v>0.3</v>
      </c>
      <c r="K22" s="156"/>
      <c r="L22" s="63"/>
      <c r="M22" s="63"/>
      <c r="N22" s="160"/>
      <c r="O22" s="41" t="s">
        <v>41</v>
      </c>
      <c r="P22" s="156">
        <v>0.3</v>
      </c>
      <c r="Q22" s="156"/>
      <c r="R22" s="63"/>
      <c r="S22" s="63"/>
      <c r="T22" s="160"/>
      <c r="U22" s="41" t="s">
        <v>41</v>
      </c>
      <c r="V22" s="156">
        <v>1.2</v>
      </c>
      <c r="W22" s="156"/>
      <c r="X22" s="63"/>
      <c r="Y22" s="63"/>
      <c r="Z22" s="160"/>
      <c r="AA22" s="41" t="s">
        <v>41</v>
      </c>
      <c r="AB22" s="156">
        <v>0.4</v>
      </c>
      <c r="AC22" s="156"/>
      <c r="AD22" s="63"/>
      <c r="AE22" s="63"/>
      <c r="AF22" s="160"/>
      <c r="AG22" s="41" t="s">
        <v>41</v>
      </c>
      <c r="AH22" s="156">
        <v>0.2</v>
      </c>
      <c r="AI22" s="157"/>
      <c r="AL22" s="42"/>
      <c r="AM22" s="42"/>
      <c r="AN22" s="42"/>
    </row>
    <row r="23" spans="1:42" s="25" customFormat="1" ht="19.5" customHeight="1">
      <c r="A23" s="158"/>
      <c r="B23" s="41" t="s">
        <v>42</v>
      </c>
      <c r="C23" s="156">
        <v>0.3</v>
      </c>
      <c r="D23" s="156"/>
      <c r="E23" s="63"/>
      <c r="F23" s="63"/>
      <c r="G23" s="63"/>
      <c r="H23" s="160"/>
      <c r="I23" s="41" t="s">
        <v>42</v>
      </c>
      <c r="J23" s="156">
        <v>0.2</v>
      </c>
      <c r="K23" s="156"/>
      <c r="L23" s="63"/>
      <c r="M23" s="63"/>
      <c r="N23" s="160"/>
      <c r="O23" s="41" t="s">
        <v>42</v>
      </c>
      <c r="P23" s="156">
        <v>0.5</v>
      </c>
      <c r="Q23" s="156"/>
      <c r="R23" s="63"/>
      <c r="S23" s="63"/>
      <c r="T23" s="160"/>
      <c r="U23" s="41" t="s">
        <v>42</v>
      </c>
      <c r="V23" s="156">
        <v>0.2</v>
      </c>
      <c r="W23" s="156"/>
      <c r="X23" s="63"/>
      <c r="Y23" s="63"/>
      <c r="Z23" s="160"/>
      <c r="AA23" s="41" t="s">
        <v>42</v>
      </c>
      <c r="AB23" s="156"/>
      <c r="AC23" s="156"/>
      <c r="AD23" s="63"/>
      <c r="AE23" s="63"/>
      <c r="AF23" s="160"/>
      <c r="AG23" s="41" t="s">
        <v>42</v>
      </c>
      <c r="AH23" s="156">
        <v>0.2</v>
      </c>
      <c r="AI23" s="157"/>
      <c r="AL23" s="42"/>
      <c r="AM23" s="42"/>
      <c r="AN23" s="42"/>
    </row>
    <row r="24" spans="1:42" s="25" customFormat="1" ht="19.5" customHeight="1">
      <c r="A24" s="158"/>
      <c r="B24" s="41" t="s">
        <v>43</v>
      </c>
      <c r="C24" s="156">
        <v>0.5</v>
      </c>
      <c r="D24" s="156"/>
      <c r="E24" s="63"/>
      <c r="F24" s="63"/>
      <c r="G24" s="63"/>
      <c r="H24" s="160"/>
      <c r="I24" s="41" t="s">
        <v>43</v>
      </c>
      <c r="J24" s="156">
        <v>0.4</v>
      </c>
      <c r="K24" s="156"/>
      <c r="L24" s="63"/>
      <c r="M24" s="63"/>
      <c r="N24" s="160"/>
      <c r="O24" s="41" t="s">
        <v>43</v>
      </c>
      <c r="P24" s="156">
        <v>0.5</v>
      </c>
      <c r="Q24" s="156"/>
      <c r="R24" s="63"/>
      <c r="S24" s="63"/>
      <c r="T24" s="160"/>
      <c r="U24" s="41" t="s">
        <v>43</v>
      </c>
      <c r="V24" s="156">
        <v>0.1</v>
      </c>
      <c r="W24" s="156"/>
      <c r="X24" s="63"/>
      <c r="Y24" s="63"/>
      <c r="Z24" s="160"/>
      <c r="AA24" s="41" t="s">
        <v>43</v>
      </c>
      <c r="AB24" s="156">
        <v>0.8</v>
      </c>
      <c r="AC24" s="156"/>
      <c r="AD24" s="63"/>
      <c r="AE24" s="63"/>
      <c r="AF24" s="160"/>
      <c r="AG24" s="41" t="s">
        <v>43</v>
      </c>
      <c r="AH24" s="156">
        <v>0.5</v>
      </c>
      <c r="AI24" s="157"/>
      <c r="AL24" s="42"/>
      <c r="AM24" s="42"/>
      <c r="AN24" s="42"/>
    </row>
    <row r="25" spans="1:42" s="25" customFormat="1" ht="19.5" customHeight="1">
      <c r="A25" s="158"/>
      <c r="B25" s="41" t="s">
        <v>44</v>
      </c>
      <c r="C25" s="156">
        <v>1</v>
      </c>
      <c r="D25" s="156"/>
      <c r="E25" s="63"/>
      <c r="F25" s="63"/>
      <c r="G25" s="63"/>
      <c r="H25" s="160"/>
      <c r="I25" s="41" t="s">
        <v>44</v>
      </c>
      <c r="J25" s="156">
        <v>1</v>
      </c>
      <c r="K25" s="156"/>
      <c r="L25" s="63"/>
      <c r="M25" s="63"/>
      <c r="N25" s="160"/>
      <c r="O25" s="41" t="s">
        <v>44</v>
      </c>
      <c r="P25" s="156">
        <v>1</v>
      </c>
      <c r="Q25" s="156"/>
      <c r="R25" s="63"/>
      <c r="S25" s="63"/>
      <c r="T25" s="160"/>
      <c r="U25" s="41" t="s">
        <v>44</v>
      </c>
      <c r="V25" s="156">
        <v>1</v>
      </c>
      <c r="W25" s="156"/>
      <c r="X25" s="63"/>
      <c r="Y25" s="63"/>
      <c r="Z25" s="160"/>
      <c r="AA25" s="41" t="s">
        <v>44</v>
      </c>
      <c r="AB25" s="156">
        <v>1</v>
      </c>
      <c r="AC25" s="156"/>
      <c r="AD25" s="63"/>
      <c r="AE25" s="63"/>
      <c r="AF25" s="160"/>
      <c r="AG25" s="41" t="s">
        <v>44</v>
      </c>
      <c r="AH25" s="156"/>
      <c r="AI25" s="157"/>
      <c r="AL25" s="42"/>
      <c r="AM25" s="42"/>
      <c r="AN25" s="42"/>
    </row>
    <row r="26" spans="1:42" s="25" customFormat="1" ht="19.5" customHeight="1">
      <c r="A26" s="158"/>
      <c r="B26" s="41" t="s">
        <v>77</v>
      </c>
      <c r="C26" s="156"/>
      <c r="D26" s="156"/>
      <c r="E26" s="63"/>
      <c r="F26" s="63"/>
      <c r="G26" s="63"/>
      <c r="H26" s="160"/>
      <c r="I26" s="41" t="s">
        <v>77</v>
      </c>
      <c r="J26" s="156"/>
      <c r="K26" s="156"/>
      <c r="L26" s="63"/>
      <c r="M26" s="63"/>
      <c r="N26" s="160"/>
      <c r="O26" s="41" t="s">
        <v>77</v>
      </c>
      <c r="P26" s="156"/>
      <c r="Q26" s="156"/>
      <c r="R26" s="63"/>
      <c r="S26" s="63"/>
      <c r="T26" s="160"/>
      <c r="U26" s="41" t="s">
        <v>77</v>
      </c>
      <c r="V26" s="156"/>
      <c r="W26" s="156"/>
      <c r="X26" s="63"/>
      <c r="Y26" s="63"/>
      <c r="Z26" s="160"/>
      <c r="AA26" s="41" t="s">
        <v>77</v>
      </c>
      <c r="AB26" s="156"/>
      <c r="AC26" s="156"/>
      <c r="AD26" s="63"/>
      <c r="AE26" s="63"/>
      <c r="AF26" s="160"/>
      <c r="AG26" s="41" t="s">
        <v>77</v>
      </c>
      <c r="AH26" s="156">
        <v>0.3</v>
      </c>
      <c r="AI26" s="157"/>
      <c r="AL26" s="42"/>
      <c r="AM26" s="42"/>
      <c r="AN26" s="42"/>
    </row>
    <row r="27" spans="1:42" s="25" customFormat="1" ht="19.5" customHeight="1" thickBot="1">
      <c r="A27" s="159"/>
      <c r="B27" s="60" t="s">
        <v>45</v>
      </c>
      <c r="C27" s="152">
        <f>C21*70+C22*75+C23*25+C24*45+C25*60+C26*150</f>
        <v>271</v>
      </c>
      <c r="D27" s="152"/>
      <c r="E27" s="61"/>
      <c r="F27" s="61"/>
      <c r="G27" s="61"/>
      <c r="H27" s="161"/>
      <c r="I27" s="60" t="s">
        <v>45</v>
      </c>
      <c r="J27" s="152">
        <f>J21*70+J22*75+J23*25+J24*45+J25*60+J26*150</f>
        <v>231.5</v>
      </c>
      <c r="K27" s="152"/>
      <c r="L27" s="61"/>
      <c r="M27" s="61"/>
      <c r="N27" s="161"/>
      <c r="O27" s="60" t="s">
        <v>45</v>
      </c>
      <c r="P27" s="152">
        <f>P21*70+P22*75+P23*25+P24*45+P25*60+P26*150</f>
        <v>222.5</v>
      </c>
      <c r="Q27" s="152"/>
      <c r="R27" s="61"/>
      <c r="S27" s="61"/>
      <c r="T27" s="161"/>
      <c r="U27" s="60" t="s">
        <v>45</v>
      </c>
      <c r="V27" s="152">
        <f>V21*70+V22*75+V23*25+V24*45+V25*60+V26*150</f>
        <v>271.5</v>
      </c>
      <c r="W27" s="152"/>
      <c r="X27" s="61"/>
      <c r="Y27" s="61"/>
      <c r="Z27" s="161"/>
      <c r="AA27" s="60" t="s">
        <v>45</v>
      </c>
      <c r="AB27" s="152">
        <f>AB21*70+AB22*75+AB23*25+AB24*45+AB25*60+AB26*150</f>
        <v>210</v>
      </c>
      <c r="AC27" s="152"/>
      <c r="AD27" s="61"/>
      <c r="AE27" s="61"/>
      <c r="AF27" s="161"/>
      <c r="AG27" s="60" t="s">
        <v>45</v>
      </c>
      <c r="AH27" s="152">
        <f>AH21*70+AH22*75+AH23*25+AH24*45+AH25*60+AH26*150</f>
        <v>318.5</v>
      </c>
      <c r="AI27" s="153"/>
      <c r="AL27" s="42"/>
      <c r="AM27" s="42"/>
      <c r="AN27" s="42"/>
    </row>
    <row r="28" spans="1:42" s="25" customFormat="1" ht="19.5">
      <c r="A28" s="154" t="s">
        <v>49</v>
      </c>
      <c r="B28" s="155"/>
      <c r="C28" s="155"/>
      <c r="D28" s="155"/>
      <c r="E28" s="155"/>
      <c r="F28" s="155"/>
      <c r="G28" s="155"/>
      <c r="H28" s="155"/>
      <c r="I28" s="155"/>
      <c r="J28" s="155"/>
      <c r="K28" s="155"/>
      <c r="L28" s="155"/>
      <c r="M28" s="155"/>
      <c r="N28" s="155"/>
      <c r="O28" s="155"/>
      <c r="P28" s="155"/>
      <c r="Q28" s="155"/>
      <c r="R28" s="155"/>
      <c r="S28" s="155"/>
      <c r="T28" s="155"/>
      <c r="U28" s="155"/>
      <c r="V28" s="155"/>
      <c r="W28" s="155"/>
      <c r="X28" s="155"/>
      <c r="Y28" s="155"/>
      <c r="Z28" s="155"/>
      <c r="AA28" s="155"/>
      <c r="AB28" s="155"/>
      <c r="AC28" s="155"/>
      <c r="AD28" s="155"/>
      <c r="AE28" s="155"/>
      <c r="AF28" s="155"/>
      <c r="AG28" s="155"/>
      <c r="AH28" s="155"/>
      <c r="AI28" s="155"/>
      <c r="AJ28" s="43"/>
      <c r="AK28" s="43"/>
      <c r="AL28" s="44"/>
      <c r="AM28" s="43"/>
      <c r="AN28" s="43"/>
      <c r="AO28" s="45"/>
    </row>
    <row r="29" spans="1:42">
      <c r="A29" s="46" t="s">
        <v>78</v>
      </c>
    </row>
  </sheetData>
  <mergeCells count="189">
    <mergeCell ref="AL2:AL3"/>
    <mergeCell ref="AM2:AP2"/>
    <mergeCell ref="A1:AF1"/>
    <mergeCell ref="AG1:AI1"/>
    <mergeCell ref="A2:A3"/>
    <mergeCell ref="B2:D2"/>
    <mergeCell ref="H2:H3"/>
    <mergeCell ref="I2:K2"/>
    <mergeCell ref="N2:N3"/>
    <mergeCell ref="O2:Q2"/>
    <mergeCell ref="T2:T3"/>
    <mergeCell ref="U2:W2"/>
    <mergeCell ref="C3:D3"/>
    <mergeCell ref="J3:K3"/>
    <mergeCell ref="P3:Q3"/>
    <mergeCell ref="V3:W3"/>
    <mergeCell ref="AB3:AC3"/>
    <mergeCell ref="AH3:AI3"/>
    <mergeCell ref="Z2:Z3"/>
    <mergeCell ref="AA2:AC2"/>
    <mergeCell ref="AF2:AF3"/>
    <mergeCell ref="AG2:AI2"/>
    <mergeCell ref="AL4:AP4"/>
    <mergeCell ref="A5:A11"/>
    <mergeCell ref="C5:D5"/>
    <mergeCell ref="H5:H11"/>
    <mergeCell ref="J5:K5"/>
    <mergeCell ref="N5:N11"/>
    <mergeCell ref="P5:Q5"/>
    <mergeCell ref="T5:T11"/>
    <mergeCell ref="V5:W5"/>
    <mergeCell ref="Z5:Z11"/>
    <mergeCell ref="A4:D4"/>
    <mergeCell ref="H4:K4"/>
    <mergeCell ref="N4:Q4"/>
    <mergeCell ref="T4:W4"/>
    <mergeCell ref="Z4:AC4"/>
    <mergeCell ref="AF4:AI4"/>
    <mergeCell ref="C7:D7"/>
    <mergeCell ref="J7:K7"/>
    <mergeCell ref="P7:Q7"/>
    <mergeCell ref="V7:W7"/>
    <mergeCell ref="AB7:AC7"/>
    <mergeCell ref="AH7:AI7"/>
    <mergeCell ref="AB5:AC5"/>
    <mergeCell ref="AF5:AF11"/>
    <mergeCell ref="AB10:AC10"/>
    <mergeCell ref="AH10:AI10"/>
    <mergeCell ref="AH5:AI5"/>
    <mergeCell ref="C9:D9"/>
    <mergeCell ref="J9:K9"/>
    <mergeCell ref="P9:Q9"/>
    <mergeCell ref="V9:W9"/>
    <mergeCell ref="AB9:AC9"/>
    <mergeCell ref="AH9:AI9"/>
    <mergeCell ref="C8:D8"/>
    <mergeCell ref="J8:K8"/>
    <mergeCell ref="P8:Q8"/>
    <mergeCell ref="V8:W8"/>
    <mergeCell ref="AB8:AC8"/>
    <mergeCell ref="AH8:AI8"/>
    <mergeCell ref="AL12:AP12"/>
    <mergeCell ref="A12:D12"/>
    <mergeCell ref="H12:K12"/>
    <mergeCell ref="N12:Q12"/>
    <mergeCell ref="T12:W12"/>
    <mergeCell ref="Z12:AC12"/>
    <mergeCell ref="AF12:AI12"/>
    <mergeCell ref="AL5:AL11"/>
    <mergeCell ref="C6:D6"/>
    <mergeCell ref="J6:K6"/>
    <mergeCell ref="P6:Q6"/>
    <mergeCell ref="V6:W6"/>
    <mergeCell ref="AB6:AC6"/>
    <mergeCell ref="AH6:AI6"/>
    <mergeCell ref="C11:D11"/>
    <mergeCell ref="J11:K11"/>
    <mergeCell ref="P11:Q11"/>
    <mergeCell ref="V11:W11"/>
    <mergeCell ref="AB11:AC11"/>
    <mergeCell ref="AH11:AI11"/>
    <mergeCell ref="C10:D10"/>
    <mergeCell ref="J10:K10"/>
    <mergeCell ref="P10:Q10"/>
    <mergeCell ref="V10:W10"/>
    <mergeCell ref="A13:A20"/>
    <mergeCell ref="C13:D13"/>
    <mergeCell ref="H13:H20"/>
    <mergeCell ref="J13:K13"/>
    <mergeCell ref="N13:N20"/>
    <mergeCell ref="P13:Q13"/>
    <mergeCell ref="T13:T20"/>
    <mergeCell ref="V13:W13"/>
    <mergeCell ref="Z13:Z20"/>
    <mergeCell ref="P18:Q18"/>
    <mergeCell ref="V18:W18"/>
    <mergeCell ref="AH24:AI24"/>
    <mergeCell ref="AB13:AC13"/>
    <mergeCell ref="AF13:AF20"/>
    <mergeCell ref="AH13:AI13"/>
    <mergeCell ref="AL13:AL20"/>
    <mergeCell ref="C14:D14"/>
    <mergeCell ref="J14:K14"/>
    <mergeCell ref="P14:Q14"/>
    <mergeCell ref="V14:W14"/>
    <mergeCell ref="AB14:AC14"/>
    <mergeCell ref="AH14:AI14"/>
    <mergeCell ref="C16:D16"/>
    <mergeCell ref="J16:K16"/>
    <mergeCell ref="P16:Q16"/>
    <mergeCell ref="V16:W16"/>
    <mergeCell ref="AB16:AC16"/>
    <mergeCell ref="AH16:AI16"/>
    <mergeCell ref="C15:D15"/>
    <mergeCell ref="J15:K15"/>
    <mergeCell ref="P15:Q15"/>
    <mergeCell ref="V15:W15"/>
    <mergeCell ref="AB15:AC15"/>
    <mergeCell ref="AH15:AI15"/>
    <mergeCell ref="C18:D18"/>
    <mergeCell ref="AB18:AC18"/>
    <mergeCell ref="AH18:AI18"/>
    <mergeCell ref="C17:D17"/>
    <mergeCell ref="J17:K17"/>
    <mergeCell ref="P17:Q17"/>
    <mergeCell ref="V17:W17"/>
    <mergeCell ref="AB17:AC17"/>
    <mergeCell ref="AH17:AI17"/>
    <mergeCell ref="C20:D20"/>
    <mergeCell ref="J20:K20"/>
    <mergeCell ref="P20:Q20"/>
    <mergeCell ref="V20:W20"/>
    <mergeCell ref="AB20:AC20"/>
    <mergeCell ref="AH20:AI20"/>
    <mergeCell ref="C19:D19"/>
    <mergeCell ref="J19:K19"/>
    <mergeCell ref="P19:Q19"/>
    <mergeCell ref="V19:W19"/>
    <mergeCell ref="AB19:AC19"/>
    <mergeCell ref="AH19:AI19"/>
    <mergeCell ref="J18:K18"/>
    <mergeCell ref="AH23:AI23"/>
    <mergeCell ref="AH21:AI21"/>
    <mergeCell ref="V22:W22"/>
    <mergeCell ref="AB22:AC22"/>
    <mergeCell ref="J24:K24"/>
    <mergeCell ref="P24:Q24"/>
    <mergeCell ref="V24:W24"/>
    <mergeCell ref="AB24:AC24"/>
    <mergeCell ref="A21:A27"/>
    <mergeCell ref="C21:D21"/>
    <mergeCell ref="H21:H27"/>
    <mergeCell ref="J21:K21"/>
    <mergeCell ref="N21:N27"/>
    <mergeCell ref="P21:Q21"/>
    <mergeCell ref="C22:D22"/>
    <mergeCell ref="J22:K22"/>
    <mergeCell ref="P22:Q22"/>
    <mergeCell ref="C23:D23"/>
    <mergeCell ref="C25:D25"/>
    <mergeCell ref="J25:K25"/>
    <mergeCell ref="P25:Q25"/>
    <mergeCell ref="C24:D24"/>
    <mergeCell ref="AF21:AF27"/>
    <mergeCell ref="AH22:AI22"/>
    <mergeCell ref="A28:AI28"/>
    <mergeCell ref="C27:D27"/>
    <mergeCell ref="J27:K27"/>
    <mergeCell ref="P27:Q27"/>
    <mergeCell ref="V27:W27"/>
    <mergeCell ref="AB27:AC27"/>
    <mergeCell ref="AH27:AI27"/>
    <mergeCell ref="C26:D26"/>
    <mergeCell ref="J26:K26"/>
    <mergeCell ref="P26:Q26"/>
    <mergeCell ref="V26:W26"/>
    <mergeCell ref="AB26:AC26"/>
    <mergeCell ref="AH26:AI26"/>
    <mergeCell ref="T21:T27"/>
    <mergeCell ref="V21:W21"/>
    <mergeCell ref="Z21:Z27"/>
    <mergeCell ref="AB21:AC21"/>
    <mergeCell ref="V25:W25"/>
    <mergeCell ref="AB25:AC25"/>
    <mergeCell ref="AH25:AI25"/>
    <mergeCell ref="J23:K23"/>
    <mergeCell ref="P23:Q23"/>
    <mergeCell ref="V23:W23"/>
    <mergeCell ref="AB23:AC23"/>
  </mergeCells>
  <phoneticPr fontId="4" type="noConversion"/>
  <printOptions horizontalCentered="1"/>
  <pageMargins left="0.39370078740157483" right="0" top="0.39370078740157483" bottom="0" header="0.31496062992125984" footer="0.31496062992125984"/>
  <pageSetup paperSize="9"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四月份 合併菜單</vt:lpstr>
      <vt:lpstr>8</vt:lpstr>
      <vt:lpstr>9</vt:lpstr>
      <vt:lpstr>10</vt:lpstr>
      <vt:lpstr>11</vt:lpstr>
    </vt:vector>
  </TitlesOfParts>
  <Company>C.M.T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NYK</dc:creator>
  <cp:lastModifiedBy>user</cp:lastModifiedBy>
  <cp:lastPrinted>2023-04-10T17:10:13Z</cp:lastPrinted>
  <dcterms:created xsi:type="dcterms:W3CDTF">2023-02-05T10:35:56Z</dcterms:created>
  <dcterms:modified xsi:type="dcterms:W3CDTF">2023-04-18T00:37:09Z</dcterms:modified>
</cp:coreProperties>
</file>